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2\Downloads\"/>
    </mc:Choice>
  </mc:AlternateContent>
  <xr:revisionPtr revIDLastSave="0" documentId="13_ncr:1_{43CFA46F-2D0F-47CC-9D49-5252B8D15A87}" xr6:coauthVersionLast="40" xr6:coauthVersionMax="40" xr10:uidLastSave="{00000000-0000-0000-0000-000000000000}"/>
  <bookViews>
    <workbookView xWindow="0" yWindow="0" windowWidth="27945" windowHeight="12180" xr2:uid="{00000000-000D-0000-FFFF-FFFF00000000}"/>
  </bookViews>
  <sheets>
    <sheet name="Duravit СКЛАДСКАЯ ПРОГРАММА 21" sheetId="1" r:id="rId1"/>
  </sheets>
  <definedNames>
    <definedName name="_xlnm._FilterDatabase" localSheetId="0" hidden="1">'Duravit СКЛАДСКАЯ ПРОГРАММА 21'!$A$1:$E$303</definedName>
  </definedNames>
  <calcPr calcId="191029"/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</calcChain>
</file>

<file path=xl/sharedStrings.xml><?xml version="1.0" encoding="utf-8"?>
<sst xmlns="http://schemas.openxmlformats.org/spreadsheetml/2006/main" count="918" uniqueCount="648">
  <si>
    <t>Фото</t>
  </si>
  <si>
    <t>Серия</t>
  </si>
  <si>
    <t>Артикул</t>
  </si>
  <si>
    <t>Наименование</t>
  </si>
  <si>
    <t>РРЦ ,на складской запас  евро без НДС</t>
  </si>
  <si>
    <t>Architec</t>
  </si>
  <si>
    <t>45726900A1</t>
  </si>
  <si>
    <t>Architect, Унитаз подвесной безободковый Rimless  с сиденьем микролифт</t>
  </si>
  <si>
    <t>0468400000</t>
  </si>
  <si>
    <t>Architec Умывальник встраиваемый Белый цвет Глянцевый 400 mm (арт. 0468400000)</t>
  </si>
  <si>
    <t>0468470000</t>
  </si>
  <si>
    <t>Умывальник встраиваемый, для встраивания сверху, с переливом, без площадки под смеситель, глазуровка снизу, 470 мм</t>
  </si>
  <si>
    <t>Bacino</t>
  </si>
  <si>
    <t>0333420000</t>
  </si>
  <si>
    <t>ME by Starck Раковина
с переливом,без площадки под смеситель,
вкл. заглушку для перелива, хром, включая крепление
420 м</t>
  </si>
  <si>
    <t>0334520000</t>
  </si>
  <si>
    <t>Раковина с переливом, без площадки под смеситель, вкл. заглушку для перелива,
хром, включая крепление 550 мм</t>
  </si>
  <si>
    <t>0325420000</t>
  </si>
  <si>
    <t>Раковина с переливом, без площадки под смеситель</t>
  </si>
  <si>
    <t>Cape Cod</t>
  </si>
  <si>
    <t>2339500000</t>
  </si>
  <si>
    <t>Cape Cod Накладная раковина Белый цвет Глянцевый, 500 mm (арт. 2339500000)</t>
  </si>
  <si>
    <t>Caro</t>
  </si>
  <si>
    <t>0198090000</t>
  </si>
  <si>
    <t>Унитаз подвесной Caro цвет белый 360 x 620 mm</t>
  </si>
  <si>
    <t>распродажа до конца остатков</t>
  </si>
  <si>
    <t>0065690094</t>
  </si>
  <si>
    <t>Сидение для унитаза Caro с микролифтом SoftClose</t>
  </si>
  <si>
    <t>0290150000</t>
  </si>
  <si>
    <t>Биде подвесное Caro цвет белый 360 x 620 mm</t>
  </si>
  <si>
    <t xml:space="preserve">Circle </t>
  </si>
  <si>
    <t>CE1070004C10</t>
  </si>
  <si>
    <t>Смеситель для раковины из стены Circle, излив 200 мм, в комплекте со скрытой частью, хром, Аэратор с EasyClean. Рекомендуемое рабочее давление: 1 - 5 бар</t>
  </si>
  <si>
    <t>CE1070004C46</t>
  </si>
  <si>
    <t>Смеситель для раковины из стены Circle, излив 200 мм, в комплекте со скрытой частью, черный матовый, Аэратор с EasyClean. Рекомендуемое рабочее давление: 1 - 5 бар</t>
  </si>
  <si>
    <t>CE5240010C10</t>
  </si>
  <si>
    <t>Circle, Излив для ванны, Выступ 200 мм, Хром</t>
  </si>
  <si>
    <t>CE5240010C46</t>
  </si>
  <si>
    <t>Circle, Излив для ванны, Выступ 200 мм, black matt</t>
  </si>
  <si>
    <t>CE1020002C10</t>
  </si>
  <si>
    <t>Смеситель для раковины , Хром</t>
  </si>
  <si>
    <t>CE1020002C46</t>
  </si>
  <si>
    <t>Смеситель для раковины , Черный матовый</t>
  </si>
  <si>
    <t>CE1030002C10</t>
  </si>
  <si>
    <t>Высокий смеситель для раковины , Хром</t>
  </si>
  <si>
    <t>CE1030002C46</t>
  </si>
  <si>
    <t>Высокий смеситель для раковины,  Черный матовый</t>
  </si>
  <si>
    <t>CE4210007C10</t>
  </si>
  <si>
    <t>Смеситель для душа, Хром</t>
  </si>
  <si>
    <t>CE4210007C46</t>
  </si>
  <si>
    <t>Смеситель для душа, Черный матовый</t>
  </si>
  <si>
    <t>D-Code</t>
  </si>
  <si>
    <t>22280900002</t>
  </si>
  <si>
    <t>Унитаз подвесной Vital
с вертикальным смывом,
для инвалидов на колясках,
глубина 700 мм</t>
  </si>
  <si>
    <t>0060390000</t>
  </si>
  <si>
    <t>D-Code Сиденье для унитаза Vital удлиненное исполнение съемный вариант, с
автоматическим закрыванием</t>
  </si>
  <si>
    <t xml:space="preserve">D-Code </t>
  </si>
  <si>
    <t>45350900A1</t>
  </si>
  <si>
    <t>Сет D-Code с микролифтом состоит из: унитаз подвесной 25350900002 +
сиденье- микролифт  0067390000</t>
  </si>
  <si>
    <t>45351900A1</t>
  </si>
  <si>
    <t>Сет D-Code без микролифта состоит из: унитаз подвесной25350900002 +
сиденье 0067310000</t>
  </si>
  <si>
    <t>45700900A1</t>
  </si>
  <si>
    <t>D-Code Комплект подвесной Белый цвет
Глянцевый 359x545x410 mm</t>
  </si>
  <si>
    <t>25350900002</t>
  </si>
  <si>
    <t>D-Code Унитаз подвесной Белый цвет Глянцевый 545 mm (арт. 25350900002)</t>
  </si>
  <si>
    <t>22110900002</t>
  </si>
  <si>
    <t>D-Code Унитаз подвесной Белый цвет Глянцевый 480 mm</t>
  </si>
  <si>
    <t>0338560000</t>
  </si>
  <si>
    <t>D-Code Умывальник встраиваемый Белый цвет Глянцевый 560 mm</t>
  </si>
  <si>
    <t>0338490000</t>
  </si>
  <si>
    <t>D-Code Умывальник встраиваемый
для встраивания снизу</t>
  </si>
  <si>
    <t>23126000002</t>
  </si>
  <si>
    <t>D-Code Раковина  600 мм</t>
  </si>
  <si>
    <t>23136000002</t>
  </si>
  <si>
    <t>D-Code Умывальник Белый цвет Глянцевый 600 mm</t>
  </si>
  <si>
    <t>08571700002</t>
  </si>
  <si>
    <t>D-Code Полупьедестал Белый цвет Глянцевый (арт. 08571700002)</t>
  </si>
  <si>
    <t>03428500002</t>
  </si>
  <si>
    <t>D-Code Умывальник Белый цвет Глянцевый 850 mm (арт. 03428500002)</t>
  </si>
  <si>
    <t>03421000002</t>
  </si>
  <si>
    <t>D-Code Умывальник Белый цвет Глянцевый 1050 mm (арт. 03421000002)</t>
  </si>
  <si>
    <t>03481200002</t>
  </si>
  <si>
    <t>D-Code Двойной умывальник Белый цвет Глянцевый 1200 mm (арт. 03481200002)</t>
  </si>
  <si>
    <t>07054500002</t>
  </si>
  <si>
    <t>D-Code Умывальник для рук Белый цвет Глянцевый 450 mm (арт. 07054500002)</t>
  </si>
  <si>
    <t>07065000002</t>
  </si>
  <si>
    <t>Рукомойник DURAVIT D-CODE 500х220х135 без отверстия под смеситель, перелив</t>
  </si>
  <si>
    <t>07065000082</t>
  </si>
  <si>
    <t>Рукомойник DURAVIT D-CODE 500х220х135 отверстие под смеситель справа, перелив</t>
  </si>
  <si>
    <t>21110900002</t>
  </si>
  <si>
    <t>D-Code Унитаз комбинированный с вертикальным смывом, с отдельным бачком (не вкл. бачок), включая крепление, сток горизонтальный (не вкл.  (арт. 21110900002)</t>
  </si>
  <si>
    <t>0927100004</t>
  </si>
  <si>
    <t>D-Code Бачок Белый цвет  390x175x375 mm (арт. 0927100004)</t>
  </si>
  <si>
    <t>21180900002</t>
  </si>
  <si>
    <t>D-Code Унитаз напольный, Белый цвет Глянцевый 650 mm (арт. 21180900002)</t>
  </si>
  <si>
    <t>0940100004</t>
  </si>
  <si>
    <t>D-Code Бачок Белый цвет  390x175x375 mm (арт. 0940100004)</t>
  </si>
  <si>
    <t>0067310000</t>
  </si>
  <si>
    <t xml:space="preserve">Сиденье для унитаза DURAVIT D-CODE без автоматического опускания, белое, петли нерж.сталь </t>
  </si>
  <si>
    <t>0067390000</t>
  </si>
  <si>
    <t>D-Code Сиденье для унитаза Белый цвет  359x443x50 mm (арт. 0067390000)</t>
  </si>
  <si>
    <t>700098000000000</t>
  </si>
  <si>
    <t>D-Code Ванна встраиваемая 1700х700 мм</t>
  </si>
  <si>
    <t>700100000000000</t>
  </si>
  <si>
    <t>D-Code Ванны Белый цвет  1700x750 mm (арт. 700100000000000)</t>
  </si>
  <si>
    <t>700101000000000</t>
  </si>
  <si>
    <t>D-Code Ванны Белый цвет  1800x800 mm (арт. 700101000000000)</t>
  </si>
  <si>
    <t>23105500002</t>
  </si>
  <si>
    <t>D-Code Умывальник Белый цвет Глянцевый 550 mm (арт. 23105500002)</t>
  </si>
  <si>
    <t>23106000002</t>
  </si>
  <si>
    <t>D-Code Умывальник Белый цвет Глянцевый 600 mm (арт. 23106000002)</t>
  </si>
  <si>
    <t>23106500002</t>
  </si>
  <si>
    <t>D-Code Умывальник Белый цвет Глянцевый 650 mm (арт. 23106500002)</t>
  </si>
  <si>
    <t>D-Neo</t>
  </si>
  <si>
    <t>45770900A1</t>
  </si>
  <si>
    <t>Унитаз подвесной Duravit Rimless® в комплекте (Унитаз подвесной Duravit Rimless®, 257709 00 00
без смывного края, с вертикальным смывом,
вкл. крепление Durafix, Сиденье для унитаза, 002169 00 00 петли: нерж. сталь с автоматическим
закрыванием)</t>
  </si>
  <si>
    <t>257709AD00</t>
  </si>
  <si>
    <r>
      <rPr>
        <sz val="11"/>
        <color theme="1"/>
        <rFont val="Calibri"/>
        <charset val="134"/>
        <scheme val="minor"/>
      </rPr>
      <t>D-Neo Унитаз подвесной Duravit Rimless®без смывного края,</t>
    </r>
    <r>
      <rPr>
        <b/>
        <sz val="8"/>
        <color indexed="10"/>
        <rFont val="Arial"/>
        <charset val="134"/>
      </rPr>
      <t>антрацит матт</t>
    </r>
  </si>
  <si>
    <t>0021691394</t>
  </si>
  <si>
    <r>
      <rPr>
        <sz val="11"/>
        <color theme="1"/>
        <rFont val="Calibri"/>
        <charset val="134"/>
        <scheme val="minor"/>
      </rPr>
      <t xml:space="preserve">D-Neo Сиденье для унитаза с автоматическим
закрыванием </t>
    </r>
    <r>
      <rPr>
        <b/>
        <sz val="8"/>
        <color indexed="10"/>
        <rFont val="Arial"/>
        <charset val="134"/>
      </rPr>
      <t>антрацит матт</t>
    </r>
  </si>
  <si>
    <t>257709AC00</t>
  </si>
  <si>
    <r>
      <rPr>
        <sz val="11"/>
        <color theme="1"/>
        <rFont val="Calibri"/>
        <charset val="134"/>
        <scheme val="minor"/>
      </rPr>
      <t xml:space="preserve">D-Neo Унитаз подвесной Duravit Rimless®без смывного края, </t>
    </r>
    <r>
      <rPr>
        <sz val="11"/>
        <color rgb="FFFF0000"/>
        <rFont val="Calibri (Основной текст)_x0000_"/>
        <charset val="204"/>
      </rPr>
      <t>сатин матовый</t>
    </r>
  </si>
  <si>
    <t>0021693200</t>
  </si>
  <si>
    <r>
      <rPr>
        <sz val="11"/>
        <color theme="1"/>
        <rFont val="Calibri"/>
        <charset val="134"/>
        <scheme val="minor"/>
      </rPr>
      <t xml:space="preserve">D-Neo Сиденье для унитаза с автоматическим
закрыванием </t>
    </r>
    <r>
      <rPr>
        <b/>
        <sz val="8"/>
        <color indexed="10"/>
        <rFont val="Arial"/>
        <charset val="134"/>
      </rPr>
      <t xml:space="preserve"> сатин матовый</t>
    </r>
  </si>
  <si>
    <t>45880900A1</t>
  </si>
  <si>
    <t>Унитаз подвесной Duravit Rimless® в комплекте (Унитаз подвесной Duravit Rimless®, 258809 00 00
без смывного края, с вертикальным смывом,
вкл. крепление Durafix, Сиденье для унитаза, 002169 00 00 петли: нерж. сталь с автоматическим
закрыванием)</t>
  </si>
  <si>
    <t>2588090000</t>
  </si>
  <si>
    <t xml:space="preserve">D-Neo Унитаз подвесной Белый цвет Глянцевый 480 mm </t>
  </si>
  <si>
    <t>25880900001</t>
  </si>
  <si>
    <t>D-Neo Унитаз подвесной Белый цвет Глянцевый 480 mm, WG</t>
  </si>
  <si>
    <t>2577090000</t>
  </si>
  <si>
    <t>D-Neo Унитаз подвесной Белый цвет Глянцевый 540 mm (арт. 2577090000)</t>
  </si>
  <si>
    <t>25770900001</t>
  </si>
  <si>
    <t>D-Neo Унитаз подвесной Белый цвет Глянцевый 540 mm (арт. 25770900001)</t>
  </si>
  <si>
    <t>0021610000</t>
  </si>
  <si>
    <t>D-Neo Сиденье для унитаза Белый цвет  376x441x43 mm (арт. 0021610000)</t>
  </si>
  <si>
    <t>0021690000</t>
  </si>
  <si>
    <t>D-Neo Сиденье для унитаза Белый цвет
376x441x43 mm</t>
  </si>
  <si>
    <t>2294150000</t>
  </si>
  <si>
    <t>D-Neo Биде подвесное Белый цвет Глянцевый 540 mm</t>
  </si>
  <si>
    <t>45870900A1</t>
  </si>
  <si>
    <t>D-Neo Комплект подвесной 370x480x400 mm</t>
  </si>
  <si>
    <t>2003090000</t>
  </si>
  <si>
    <t>D-Neo Унитаз напольный Белый цвет Глянцевый
580 mm</t>
  </si>
  <si>
    <t>2294100000</t>
  </si>
  <si>
    <t>D-Neo Биде отдельно стоящее Белый цвет Глянцевый 650 mm (арт. 2294100000)</t>
  </si>
  <si>
    <t>2371400070</t>
  </si>
  <si>
    <t>D-Neo Накладная раковина Белый цвет Глянцевый, 400 mm (арт. 2371400070)</t>
  </si>
  <si>
    <t>2371401370</t>
  </si>
  <si>
    <r>
      <rPr>
        <sz val="11"/>
        <color theme="1"/>
        <rFont val="Calibri"/>
        <charset val="134"/>
        <scheme val="minor"/>
      </rPr>
      <t xml:space="preserve">D-Neo Накладная раковина </t>
    </r>
    <r>
      <rPr>
        <b/>
        <sz val="11"/>
        <color theme="1"/>
        <rFont val="Calibri (Основной текст)_x0000_"/>
        <charset val="204"/>
      </rPr>
      <t>Антрацит</t>
    </r>
    <r>
      <rPr>
        <sz val="11"/>
        <color theme="1"/>
        <rFont val="Calibri"/>
        <charset val="134"/>
        <scheme val="minor"/>
      </rPr>
      <t xml:space="preserve"> матовый, 400 mm</t>
    </r>
  </si>
  <si>
    <t>2372600070</t>
  </si>
  <si>
    <t>D-Neo Накладная раковина Белый цвет Глянцевый, 600 mm (арт. 2372600070)</t>
  </si>
  <si>
    <t>23726000701</t>
  </si>
  <si>
    <t>D-Neo Накладная раковина Белый цвет Глянцевый, 600 mm (арт. 23726000701)</t>
  </si>
  <si>
    <t>2372601370</t>
  </si>
  <si>
    <r>
      <rPr>
        <sz val="11"/>
        <color theme="1"/>
        <rFont val="Calibri"/>
        <charset val="134"/>
        <scheme val="minor"/>
      </rPr>
      <t xml:space="preserve">D-Neo Накладная раковина </t>
    </r>
    <r>
      <rPr>
        <b/>
        <sz val="11"/>
        <color theme="1"/>
        <rFont val="Calibri"/>
        <charset val="134"/>
        <scheme val="minor"/>
      </rPr>
      <t>Антрацит</t>
    </r>
    <r>
      <rPr>
        <sz val="11"/>
        <color theme="1"/>
        <rFont val="Calibri"/>
        <charset val="134"/>
        <scheme val="minor"/>
      </rPr>
      <t>, 600 mm (арт. 2372601370)</t>
    </r>
  </si>
  <si>
    <t>2397600070</t>
  </si>
  <si>
    <t>D-Neo Накладная раковина Белый цвет Глянцевый, 600 мм</t>
  </si>
  <si>
    <t>0357600027</t>
  </si>
  <si>
    <t>D-Neo Умывальник встраиваемый Белый цвет Глянцевый 600 mm (арт. 0357600027)</t>
  </si>
  <si>
    <t>0358600079</t>
  </si>
  <si>
    <t>D-Neo Умывальник встраиваемый Белый цвет Глянцевый 600 mm (арт. 0358600079)</t>
  </si>
  <si>
    <t>03586000791</t>
  </si>
  <si>
    <t>D-Neo Умывальник встраиваемый Белый цвет Глянцевый 600 mm (арт. 03586000791)</t>
  </si>
  <si>
    <t>2002090000</t>
  </si>
  <si>
    <t>D-Neo  Унитаз напольный комбинированный Duravit Rimless®
без смывного края,
(не вкл. Бачок)</t>
  </si>
  <si>
    <t>20020900001</t>
  </si>
  <si>
    <t>D-Neo  Унитаз напольный комбинированный Duravit Rimless®
без смывного края,
(не вкл. Бачок)  WonderGliss</t>
  </si>
  <si>
    <t>0944100005</t>
  </si>
  <si>
    <t>D-Neo Бачок Белый цвет 395x180x360 mm</t>
  </si>
  <si>
    <t>09441000051</t>
  </si>
  <si>
    <t>D-Neo Бачок Белый цвет 395x180x360 mm, WG</t>
  </si>
  <si>
    <t>2578090000</t>
  </si>
  <si>
    <t>D-Neo Унитаз подвесной Белый цвет Глянцевый 540 mm (арт. 2578090000)</t>
  </si>
  <si>
    <t>2295150000</t>
  </si>
  <si>
    <t>2366650000</t>
  </si>
  <si>
    <t>D-Neo Умывальник Белый цвет Глянцевый 650 mm (арт. 2366650000)</t>
  </si>
  <si>
    <t>2367650000</t>
  </si>
  <si>
    <t>D-Neo Умывальник Белый цвет Глянцевый 650 mm</t>
  </si>
  <si>
    <t>2367800000</t>
  </si>
  <si>
    <t>D-Neo Умывальник Белый цвет Глянцевый 800
mm</t>
  </si>
  <si>
    <t>2367800060</t>
  </si>
  <si>
    <t>D-Neo Умывальник Белый цвет Глянцевый 800mm, без отверстия</t>
  </si>
  <si>
    <t>23678000001</t>
  </si>
  <si>
    <t>2367100000</t>
  </si>
  <si>
    <t>D-Neo Умывальник Белый цвет Глянцевый 1005
mm</t>
  </si>
  <si>
    <t>2367100060</t>
  </si>
  <si>
    <t>D-Neo Умывальник Белый цвет Глянцевый без отверстия под смеситель 1005 mm</t>
  </si>
  <si>
    <t>23671000001</t>
  </si>
  <si>
    <t>700475000000000</t>
  </si>
  <si>
    <t>D-Neo Ванны Белый цвет  1800x800 mm (арт. 700475000000000)</t>
  </si>
  <si>
    <t>Duraplus</t>
  </si>
  <si>
    <t>0066300000</t>
  </si>
  <si>
    <t>Duraplus Сиденье для унитаза Белый цвет  360x443x36 mm (арт. 0066300000)</t>
  </si>
  <si>
    <t>DuraStyle</t>
  </si>
  <si>
    <t>0060510000</t>
  </si>
  <si>
    <t>DuraStyle Сиденье для унитаза Белый цвет  375x489x50 mm (арт. 0060510000)</t>
  </si>
  <si>
    <t>0060590000</t>
  </si>
  <si>
    <t>DuraStyle Сиденье для унитаза Белый цвет  359x489x54 mm (арт. 0060590000)</t>
  </si>
  <si>
    <t>0063710000</t>
  </si>
  <si>
    <t>DuraStyle Сиденье для унитаза
петли: нерж. сталь
без автоматического опускания</t>
  </si>
  <si>
    <t>0063790000</t>
  </si>
  <si>
    <t>DuraStyle Сиденье для унитаза Белый цвет  359x433x43 mm с автоматическим закрыванием</t>
  </si>
  <si>
    <t>0349600000</t>
  </si>
  <si>
    <t xml:space="preserve">DuraStyle Накладная раковина Белый цвет Глянцевый, 600 mm </t>
  </si>
  <si>
    <t>2319600000</t>
  </si>
  <si>
    <t xml:space="preserve">DuraStyle Умывальник с переливом,
с плоскостью под смеситель,
глазуровка снизу 600 мм </t>
  </si>
  <si>
    <t>0374620000</t>
  </si>
  <si>
    <t>Умывальник встраиваемый DuraStyle
для встраивания сверху,
с переливом</t>
  </si>
  <si>
    <t>0372600000</t>
  </si>
  <si>
    <t>DuraStyle Умывальник встраиваемый Белый цвет Глянцевый 600 mm (арт. 0372600000)</t>
  </si>
  <si>
    <t>2155090000</t>
  </si>
  <si>
    <t>DuraStyle чаша Унитаз-комакта Белый цвет Глянцевый 540 mm</t>
  </si>
  <si>
    <t>0935000005</t>
  </si>
  <si>
    <t xml:space="preserve">DuraStyle Бачок Белый цвет 390x170mm </t>
  </si>
  <si>
    <t>0935000085</t>
  </si>
  <si>
    <t xml:space="preserve">DuraStyle Бачок Белый цвет 390x170x370 mm </t>
  </si>
  <si>
    <t>2283100000</t>
  </si>
  <si>
    <t>DuraStyle Биде отдельно стоящее Белый цвет Глянцевый 630 mm (арт. 2283100000)</t>
  </si>
  <si>
    <t>2287150000</t>
  </si>
  <si>
    <t>DuraStyle Биде подвесное Белый цвет Глянцевый 540 mm (арт. 2287150000)</t>
  </si>
  <si>
    <t xml:space="preserve">DuraStyle </t>
  </si>
  <si>
    <t>2542090000</t>
  </si>
  <si>
    <t>DuraStyle Унитаз подвесной Белый цвет Глянцевый 620 mm (арт. 2542090000)</t>
  </si>
  <si>
    <t>DuraSystem</t>
  </si>
  <si>
    <t>WD1038000060</t>
  </si>
  <si>
    <t>Инсталляция A1 Plus для подвесного унитаза низкая с автосмывом для моделей Sensowash D-Neo и Sensowash Starck F Plus/Pro. Для монтажа с клавишей WD5013</t>
  </si>
  <si>
    <t>WD1039000060</t>
  </si>
  <si>
    <t>Инсталляция A1 Plus для подвесного унитаза с автосмывом для моделей Sensowash D-Neo и Sensowash Starck F Plus/Pro. Для монтажа с клавишей WD5013</t>
  </si>
  <si>
    <t>WD5013012060</t>
  </si>
  <si>
    <t>A1 Plus, клавиша для инсталляции, двойной смыв, стекло белое, подсветка, только с инсталляцией WD1038/WD1039</t>
  </si>
  <si>
    <t>WD1021000060</t>
  </si>
  <si>
    <t>DuraSystem система инсталляции A1, стандарт</t>
  </si>
  <si>
    <t>WD1033000060</t>
  </si>
  <si>
    <t>DuraSystem система инсталляции A1 низкая, 820 мм</t>
  </si>
  <si>
    <t>WD1023000060</t>
  </si>
  <si>
    <t>DuraSystem Инсталляция A2 для любого подвесного унитаза, для комбинации с клавишей WD5003</t>
  </si>
  <si>
    <t>WD1024000060</t>
  </si>
  <si>
    <t>DuraSystem Инсталляция A2, для комбинации с клавишей WD5003, только для подвесного унитаза Sensowash Starck  f Plus</t>
  </si>
  <si>
    <t>WD5003012060</t>
  </si>
  <si>
    <t>Клавиша смыва Duravit A2 бесконтактная, стекло, цвет белый WD5003012000</t>
  </si>
  <si>
    <t>WD5008011000</t>
  </si>
  <si>
    <t>Клавиша смыва A1, для унитаза, из пластика,  белый .Двойной смыв. Режим смыва: механический. Технология управления смывом: Ручной(арт. WD5080021000)</t>
  </si>
  <si>
    <t>WD5008021000</t>
  </si>
  <si>
    <t>Клавиша смыва A1, для унитаза, из пластика,  хром .Двойной смыв. Режим смыва: механический. Технология управления смывом: Ручной(арт. WD5080021000)</t>
  </si>
  <si>
    <t>WD5008031000</t>
  </si>
  <si>
    <t xml:space="preserve">Клавиша смыва A1, для унитаза, пластик, черная матовая </t>
  </si>
  <si>
    <t>WD5012044060</t>
  </si>
  <si>
    <t>Клавиша смыва Duravit A1  для унитазов, механическая, нержавеющая сталь, PVD брашированная бронза</t>
  </si>
  <si>
    <t>WD5012704060</t>
  </si>
  <si>
    <t>Клавиша смыва Duravit A1  для унитазов, механическая, нержавеющая сталь WD5012704060</t>
  </si>
  <si>
    <t>WD1029000000/WF1202000010</t>
  </si>
  <si>
    <t>Duravit DuraSystem WD1029000000 Инсталляция для подвесного унитаза basic</t>
  </si>
  <si>
    <t>WD5010011000/WF5120011010</t>
  </si>
  <si>
    <t>Клавиша смыва Beta 120,  для унитаза, пластик, белый</t>
  </si>
  <si>
    <t>WD5010021000/WF5120021010</t>
  </si>
  <si>
    <t>Клавиша смыва Beta 120,  для унитаза, пластик, хром глянцевый</t>
  </si>
  <si>
    <t>WD50100MC000/WF5120031010</t>
  </si>
  <si>
    <t>Клавиша смыва Beta 120, для унитаза, пластик, хром матовый</t>
  </si>
  <si>
    <t>WD5010031000/WF5120131010</t>
  </si>
  <si>
    <t>Клавиша смыва Beta 120, для унитаза, пластик, черный матовый</t>
  </si>
  <si>
    <t>WD5009011000/WF5100011010</t>
  </si>
  <si>
    <t>Duravit DuraSystem Beta 100 WD5009011000 Клавиша смыва для унитаза (белый)</t>
  </si>
  <si>
    <t>WD5009021000/WF5100021010</t>
  </si>
  <si>
    <t>Клавиша смыва Beta 100, для унитаза, пластик, хром глянцевый</t>
  </si>
  <si>
    <t>WD50090MC000/WF5100031010</t>
  </si>
  <si>
    <t>Клавиша смыва Beta 100, для унитаза, пластик, хром матовый</t>
  </si>
  <si>
    <t>WD5009031000/WF5100131010</t>
  </si>
  <si>
    <t>Клавиша смыва Beta 100, для унитаза, пластик, черный матовый</t>
  </si>
  <si>
    <t>WD5140070000/WF5140043010</t>
  </si>
  <si>
    <t>Клавиша смыва Beta 140, для унитаза, сталь брашированная</t>
  </si>
  <si>
    <t>Duravit №1</t>
  </si>
  <si>
    <t>2818300000</t>
  </si>
  <si>
    <t>Duravit No.1 Писсуар безободковый подвесной 30,5х29x56,5h см, цвет: белый</t>
  </si>
  <si>
    <t>Duravit No.1</t>
  </si>
  <si>
    <t>2819300000</t>
  </si>
  <si>
    <t>Писсуар подвесной без "мушки"  Duravit No.1 290 мм х 305 мм, белый</t>
  </si>
  <si>
    <t>700508000000</t>
  </si>
  <si>
    <t>Duravit No.1 Ванна встраиваемая 1700х1000 мм вариант левый</t>
  </si>
  <si>
    <t>700509000000</t>
  </si>
  <si>
    <t>Duravit No.1 Ванна встраиваемая 1700х1000 мм вариант правый</t>
  </si>
  <si>
    <t>45620900A1</t>
  </si>
  <si>
    <t xml:space="preserve">Duravit No.1 Комплект состоит из: унитаз подвесной 2562090000 +  сидение для унитаза 0020790000  Белый цвет Глянцевый </t>
  </si>
  <si>
    <t>2562090000</t>
  </si>
  <si>
    <t>Duravit No.1 Унитаз подвесной Белый цвет Глянцевый 540 mm (арт. 2562090000)</t>
  </si>
  <si>
    <t>0020710000</t>
  </si>
  <si>
    <t>Сиденье для унитаза Duravit No.1 белое, петли нерж. сталь</t>
  </si>
  <si>
    <t>0020790000</t>
  </si>
  <si>
    <t>Duravit No.1 Сиденье для унитаза с микролифтом</t>
  </si>
  <si>
    <t>2182090000</t>
  </si>
  <si>
    <t>Унитаз-компакт Duravit No.1 365х655 без обода, гориз. выпуск, подвод снизу</t>
  </si>
  <si>
    <t>0941000005</t>
  </si>
  <si>
    <t>Duravit No.1 Бачок
с механизмом двойного смыва, подключение сбоку
хром</t>
  </si>
  <si>
    <t>0941100005</t>
  </si>
  <si>
    <t>Duravit No.1 Бачок подключение снизу</t>
  </si>
  <si>
    <t xml:space="preserve">Duravit №1 </t>
  </si>
  <si>
    <t xml:space="preserve">03945500282/03955500282
</t>
  </si>
  <si>
    <t>Умывальник встраиваемый Duravit No.1
для встраивания снизу, 550х400 мм,
с переливом</t>
  </si>
  <si>
    <t>07434500002</t>
  </si>
  <si>
    <t>Duravit №1  Умывальник с переливом, с плоскостью под смеситель 450х350 мм(арт. 07434500002)</t>
  </si>
  <si>
    <t>07435000002</t>
  </si>
  <si>
    <t>Duravit No1 Раковина настенная керамическая 500х400мм, цвет белый, (арт. 07435000002)</t>
  </si>
  <si>
    <t>23756000002</t>
  </si>
  <si>
    <t xml:space="preserve">Duravit No.1 Раковина для тумбы  600 мм </t>
  </si>
  <si>
    <t>23758000002</t>
  </si>
  <si>
    <t>Duravit No.1 раковина 800х460мм, белая, для смеситель (арт. 23758000002)</t>
  </si>
  <si>
    <t>700487000000000</t>
  </si>
  <si>
    <t>Duravit No.1 Ванна 1500х700 мм(арт. 700487000000000)</t>
  </si>
  <si>
    <t>700491000000000</t>
  </si>
  <si>
    <t>Duravit No.1 Ванна 1800х800мм, мм(арт. 700491000000000)</t>
  </si>
  <si>
    <t>700492000000000</t>
  </si>
  <si>
    <t>Duravit No.1 Ванна акриловая  встраиваемая, 1800х800мм, белая (арт. 700492000000000)</t>
  </si>
  <si>
    <t>Faucet Accessories</t>
  </si>
  <si>
    <t>UV0670028010</t>
  </si>
  <si>
    <t xml:space="preserve">Кронштейн Duravit круглая накладка, 410 мм, хром
</t>
  </si>
  <si>
    <t>UV0670028046</t>
  </si>
  <si>
    <t>держатель для верхнего душа с выносом 410 мм, хром, черный матовый(арт. UV0670028046)</t>
  </si>
  <si>
    <t>UV0630008010</t>
  </si>
  <si>
    <t>Подключение для шланга, хром (арт. UV0630008010)</t>
  </si>
  <si>
    <t>UV0630009010</t>
  </si>
  <si>
    <t xml:space="preserve">Гарнитура для настенного подключения Хром Глянцевый </t>
  </si>
  <si>
    <t>UV0630009046</t>
  </si>
  <si>
    <t>держатель для душа - водорозетка, круглая, черный матовый(арт. UV0630009046 )</t>
  </si>
  <si>
    <t>UV0610006010</t>
  </si>
  <si>
    <t>Шланг для душа 1250 мм, хром (арт. UV0610007010)</t>
  </si>
  <si>
    <t>UV0610007010</t>
  </si>
  <si>
    <t>Шланг для душа 1600 мм, хром (арт. UV0610007010)</t>
  </si>
  <si>
    <t>UV0610007046</t>
  </si>
  <si>
    <t>шланг 1600 мм с  защитой от перекручивания, черный матовый(арт. UV0610007046)</t>
  </si>
  <si>
    <t>UV0640001010</t>
  </si>
  <si>
    <t>Душ-цилиндр Хром Глянцевый 200x28x28 mm (арт. UV0640000000)</t>
  </si>
  <si>
    <t>UV0640001046</t>
  </si>
  <si>
    <t>Душевая программа Душ-цилиндр  соединительная резьба 1/2“  силиконовые накладки для упрощения очистки  Режим душа: Дождевая  197 мм   круглая арт:UV0640001046</t>
  </si>
  <si>
    <t>1250090000/AHZ0701</t>
  </si>
  <si>
    <t>лейка для гигиенического душа (арт. 1250090000 )</t>
  </si>
  <si>
    <t>UV0720003A10</t>
  </si>
  <si>
    <t>Гигиенический душ для биде, хром</t>
  </si>
  <si>
    <t>UV0680003C10</t>
  </si>
  <si>
    <t>Душевой гкомплект, хром. Комплект: держатель-штанга для душа 700 мм, шланг для душа 1600 мм и ручной душ Ø 120, 3 режима Click (арт.UV0680003010)</t>
  </si>
  <si>
    <t>UV0680004010</t>
  </si>
  <si>
    <t>Душевой комплект включая: держатель для душа 700 мм, шланг для душа 1600 мм и ручной душ Ø 130, 3 режима Click</t>
  </si>
  <si>
    <t>UV0650016010</t>
  </si>
  <si>
    <t>Душевая лейка 110 мм, 3 режима, хром</t>
  </si>
  <si>
    <t>UV0650016046</t>
  </si>
  <si>
    <t>Душевая лейка 110 мм, 3 режима, черный матовый</t>
  </si>
  <si>
    <t>UV0650017010</t>
  </si>
  <si>
    <t>душевая лейка 3 режим Диаметр 120 мм, хром (арт. UV0650017010)</t>
  </si>
  <si>
    <t>UV0650017046</t>
  </si>
  <si>
    <t>душевая лейка 3 режим Диаметр 120 мм, черный матовый(арт. UV0650017046)</t>
  </si>
  <si>
    <t>UV0660017010</t>
  </si>
  <si>
    <t>Верхний душ Duravit 1 режим, расход 9 л/мин., диаметр 230мм, хром/белый</t>
  </si>
  <si>
    <t>UV0660017046</t>
  </si>
  <si>
    <t>Душевая программа Верхний душ 230  Регулируемый угол верхнего душа  Режим душа: 1  Материал: пластик  соединительная резьба 1/2“  Монтаж: потолок или стена арт:UV0660017046</t>
  </si>
  <si>
    <t>UV0660018010</t>
  </si>
  <si>
    <t>Круглая душевая насадка Д=250мм, 1/2", хромированный пластик (арт. UV0660018010)</t>
  </si>
  <si>
    <t>UV0660018046</t>
  </si>
  <si>
    <t>Душевая программа Верхний душ 250  Регулируемый угол верхнего душа  Режим душа: 1  Материал: пластик  соединительная резьба 1/2“  Монтаж: потолок или стена арт:UV0660018046</t>
  </si>
  <si>
    <t>UV0670026010</t>
  </si>
  <si>
    <t>Душевой кронштейн потолочный круглая накладка, 300 мм, Хром</t>
  </si>
  <si>
    <t>UV0670026046</t>
  </si>
  <si>
    <t>Душевой кронштейн потолочный круглая накладка, 300 мм, Черный матовый</t>
  </si>
  <si>
    <t>Happy D.2</t>
  </si>
  <si>
    <t>2222090000</t>
  </si>
  <si>
    <t>Happy D.2 Унитаз подвесной Белый цвет Глянцевый 540 mm</t>
  </si>
  <si>
    <t>22220900001</t>
  </si>
  <si>
    <t>Happy D.2 Унитаз подвесной Белый цвет
Глянцевый 540 mm</t>
  </si>
  <si>
    <t>0064590000</t>
  </si>
  <si>
    <t>Happy D.2 Сиденье для унитаза Белый цвет  359x430x43 mm с автоматическим закрыванием</t>
  </si>
  <si>
    <t>2258150000</t>
  </si>
  <si>
    <t>Happy D.2 Биде подвесное Белый цвет Глянцевый 540 mm (арт. 2258150000)</t>
  </si>
  <si>
    <t>2134090000</t>
  </si>
  <si>
    <t>Happy D.2 Напольный унитаз 630 mm (арт. 2134090000)</t>
  </si>
  <si>
    <t>0934100005</t>
  </si>
  <si>
    <t>Happy D.2 Бачок Белый цвет  395x160x395 mm</t>
  </si>
  <si>
    <t>0457480000</t>
  </si>
  <si>
    <t>Happy D.2 Умывальник встраиваемый Белый цвет Глянцевый 520 mm (арт. 0457480000)</t>
  </si>
  <si>
    <t>2314600000</t>
  </si>
  <si>
    <t>Happy D.2 Накладная раковина Белый цвет Глянцевый, 600 mm (арт. 2314600000)</t>
  </si>
  <si>
    <t>2315600000</t>
  </si>
  <si>
    <t>Happy D.2 Накладная раковина Белый цвет Глянцевый, 600 mm (арт. 2315600000)</t>
  </si>
  <si>
    <t>2359600000</t>
  </si>
  <si>
    <t>Happy D.2 Plus Накладная раковина Белый цвет Глянцевый, 600 mm (арт. 2359600000)</t>
  </si>
  <si>
    <t>2359400000</t>
  </si>
  <si>
    <t>Happy D.2 Plus Накладная раковина Белый цвет Глянцевый, 400 mm (арт. 2359400000)</t>
  </si>
  <si>
    <t>2360600000</t>
  </si>
  <si>
    <t>Happy D.2 Plus Накладная раковина Белый цвет Глянцевый, 600 mm (арт. 2360600000)</t>
  </si>
  <si>
    <t>0064591300</t>
  </si>
  <si>
    <t>Happy D.2 Сиденье для унитаза Антрацит Матовый 359x430x43 mm (арт. 0064591300)</t>
  </si>
  <si>
    <t xml:space="preserve">Jelsa </t>
  </si>
  <si>
    <t>2401470028</t>
  </si>
  <si>
    <t xml:space="preserve">Умывальник встраиваемый Белый цвет Глянцевый 505 mm </t>
  </si>
  <si>
    <t>Luv</t>
  </si>
  <si>
    <t>0379600000</t>
  </si>
  <si>
    <t xml:space="preserve">Luv Накладная раковина Белый цвет Глянцевый, 600 mm </t>
  </si>
  <si>
    <t>0379800000</t>
  </si>
  <si>
    <t>Luv Накладная раковина Белый цвет Глянцевый, 800 mm (арт. 0379800000)</t>
  </si>
  <si>
    <t>0380500000</t>
  </si>
  <si>
    <t>Luv Накладная раковина Белый цвет Глянцевый, 500 mm (арт. 0380500000)</t>
  </si>
  <si>
    <t>0380600000</t>
  </si>
  <si>
    <t xml:space="preserve">Раковина Luv 600 мм
шлифованный вариант,
без перелива </t>
  </si>
  <si>
    <t>0380700000</t>
  </si>
  <si>
    <t xml:space="preserve">Раковина Luv 700 мм
шлифованный вариант,
без перелива </t>
  </si>
  <si>
    <t>ME by Starck</t>
  </si>
  <si>
    <t>452909AAA1</t>
  </si>
  <si>
    <t xml:space="preserve">ME by Starck Комплект состоит из: унитаз подвесной 252909 +  сидение для унитаза 002009 00 00  Белый цвет Глянцевый </t>
  </si>
  <si>
    <t>2529092000</t>
  </si>
  <si>
    <t>ME от Starck Унитаз подвесной Белый цвет Глянцевый 570 mm (арт. 2529092000)</t>
  </si>
  <si>
    <t>0020010000</t>
  </si>
  <si>
    <t>ME by Starck Сиденье для унитаза
петли: нерж. сталь,
без автоматического опускания</t>
  </si>
  <si>
    <t>0020090000</t>
  </si>
  <si>
    <t>ME от Starck Сиденье для унитаза Белый цвет  374x458x56 mm с автоматическим опусканием</t>
  </si>
  <si>
    <t>2288150000</t>
  </si>
  <si>
    <t>ME от Starck Биде подвесное Белый цвет
Глянцевый 570 mm</t>
  </si>
  <si>
    <t>453009AAA1</t>
  </si>
  <si>
    <t xml:space="preserve">ME by Starck Комплект состоит из: унитаз подвесной 253009 +  сидение для унитаза 002019000  Белый цвет Глянцевый </t>
  </si>
  <si>
    <t>0020110000</t>
  </si>
  <si>
    <t>ME от Starck Сиденье для унитаза Белый цвет  374x438x51 mm (арт. 0020110000)</t>
  </si>
  <si>
    <t>0020190000</t>
  </si>
  <si>
    <t>ME от Starck Сиденье для унитаза Белый цвет
374x438x51 mm</t>
  </si>
  <si>
    <t>2809310091</t>
  </si>
  <si>
    <t>Me by Starck Сенсорный Писсуар  Белый цвет Глянцевый, сифон и блок питания в комплекте</t>
  </si>
  <si>
    <t>2809300000</t>
  </si>
  <si>
    <t>Me by Starck Писсуар  Белый цвет Глянцевый (арт. 2809300000)</t>
  </si>
  <si>
    <t>PuraVida</t>
  </si>
  <si>
    <t>2219090000</t>
  </si>
  <si>
    <t>PURAVIDA Унитаз подвесной
с вертикальным смывом,
вкл. крепление Durafix</t>
  </si>
  <si>
    <t>2247150000</t>
  </si>
  <si>
    <t>PURAVIDA Биде подвесное с переливом</t>
  </si>
  <si>
    <t>0069190094</t>
  </si>
  <si>
    <t>PURAVIDA сиденье SOFT CLOSE (арт. 0069190000)</t>
  </si>
  <si>
    <t>0369700000</t>
  </si>
  <si>
    <t>Накладная раковина Белый цвет Глянцевый, 700 mm (арт. 0369700000)</t>
  </si>
  <si>
    <t>0370700000</t>
  </si>
  <si>
    <t>Накладная раковина Белый цвет Глянцевый, 420 mm (арт. 0370700000)</t>
  </si>
  <si>
    <t>Santosa</t>
  </si>
  <si>
    <t>0466510000</t>
  </si>
  <si>
    <t>Умывальник встраиваемый Белый цвет Глянцевый 510 mm (арт. 0466510000)</t>
  </si>
  <si>
    <t>Sensor 1</t>
  </si>
  <si>
    <t>SE1090007C10</t>
  </si>
  <si>
    <t>Смеситель для раковины Duravit Sensor 1, питание  от сети</t>
  </si>
  <si>
    <t>SE1090009C10</t>
  </si>
  <si>
    <t>Смеситель для раковины Duravit Sensor 1, питание от батареек</t>
  </si>
  <si>
    <t>SensoWash 
Starck f Plus New</t>
  </si>
  <si>
    <t>612000012002360</t>
  </si>
  <si>
    <t>Сиденье для унитаза-биде SensoWash® Starck f Plus
душ для ягодиц, для
дам и комфортный
душ,
Подогрев сиденья,
Теплый фен,
Удаление запаха,
Автоматическое
открывание/
закрывание крышки,
включая ПДУ,
Работа приложения,
Функция удаления
налета,
со скрытым
подключением, автосмыв с клавишей WD1039</t>
  </si>
  <si>
    <t>Starck f Plus</t>
  </si>
  <si>
    <t xml:space="preserve">600004000000000
</t>
  </si>
  <si>
    <t>SensoWash Starck f Plus Сиденье для унитаза с душем Белый цвет 378x573x218 mm</t>
  </si>
  <si>
    <t>Starck f Lite</t>
  </si>
  <si>
    <t>612001012402310</t>
  </si>
  <si>
    <t>SensoWash Starck f Lite Сиденье для унитаза с душем Белый цвет 378x573x218 mm</t>
  </si>
  <si>
    <t>Starck f Pro</t>
  </si>
  <si>
    <t>600005000000000</t>
  </si>
  <si>
    <t>Sensowash Starck F</t>
  </si>
  <si>
    <t>2510092096/251009AA96</t>
  </si>
  <si>
    <t>Подвесной унитаз Duravit Rimless для SensoWash® f
без смывного края,
с вертикальным смывом</t>
  </si>
  <si>
    <t>SensoWash D-Neo New</t>
  </si>
  <si>
    <t>614700012002340</t>
  </si>
  <si>
    <t>Сиденье для унитаза-биде SensoWash® D-Neo       - задний, передний душ,
- подогрев сиденья,
- индивидуальная регулировка температуры воды и сиденья, а также положения распылителя и интенсивности распыления воды,
- подсветка,
- пульт ДУ,
- функция удаления накипи и краны в комплекте,
автосмыв с клавишей WD1039</t>
  </si>
  <si>
    <t>SensoWash D-Neo</t>
  </si>
  <si>
    <t>2502092096</t>
  </si>
  <si>
    <t>Унитаз подвесной Duravit D-Neo без смывного края, с вертикальным смывом,
вкл. крепление Durafix</t>
  </si>
  <si>
    <t>SensoWash Classic</t>
  </si>
  <si>
    <t>613000012002300</t>
  </si>
  <si>
    <r>
      <rPr>
        <sz val="11"/>
        <color theme="1"/>
        <rFont val="Calibri"/>
        <charset val="204"/>
        <scheme val="minor"/>
      </rPr>
      <t xml:space="preserve">Сиденье для унитаза-биде SensoWash® Classic с душем </t>
    </r>
    <r>
      <rPr>
        <sz val="11"/>
        <color rgb="FFFF0000"/>
        <rFont val="Calibri"/>
        <charset val="134"/>
        <scheme val="minor"/>
      </rPr>
      <t>с удалением запахов</t>
    </r>
    <r>
      <rPr>
        <sz val="11"/>
        <color theme="1"/>
        <rFont val="Calibri"/>
        <charset val="134"/>
        <scheme val="minor"/>
      </rPr>
      <t>, 365 x 520 mm</t>
    </r>
  </si>
  <si>
    <t>SensoWash ME by Starck</t>
  </si>
  <si>
    <t>2529592000</t>
  </si>
  <si>
    <t>Унитаз подвесной Duravit Rimless для SensoWash®
без смывного края,
с вертикальным смывом,
вкл. крепление Durafix</t>
  </si>
  <si>
    <t>Series 1930</t>
  </si>
  <si>
    <t>0793420000</t>
  </si>
  <si>
    <t>Series 1930 Угловой умывальник для рук Белый цвет Глянцевый 595 mm (арт. 0793420000)</t>
  </si>
  <si>
    <t>0020020094</t>
  </si>
  <si>
    <t>сиденье 1930 без микролифта, овальное отверстие, петли хром (арт. 0020020094)</t>
  </si>
  <si>
    <t xml:space="preserve">Series 1930 </t>
  </si>
  <si>
    <t>0064890000</t>
  </si>
  <si>
    <t>Series 1930 Сиденье для унитаза Белый цвет  367x437x36 mm (арт. 0064890000)</t>
  </si>
  <si>
    <t>0476580000</t>
  </si>
  <si>
    <t>Series 1930 Умывальник встраиваемый Белый цвет Глянцевый 580 mm (арт. 0476580000)</t>
  </si>
  <si>
    <t>Starck 3</t>
  </si>
  <si>
    <t>2527090000</t>
  </si>
  <si>
    <t>Starck 3 Унитаз подвесной Duravit Rimless®
без смывного края,
с вертикальным смывом,
вкл. крепление Durafix</t>
  </si>
  <si>
    <t>25270900001</t>
  </si>
  <si>
    <t>Starck 3 Унитаз подвесной Белый цвет Глянцевый 540 mm (арт. 25270900001)</t>
  </si>
  <si>
    <t>0063810000</t>
  </si>
  <si>
    <t>Starck 3 Сиденье для унитаза Белый цвет  370x436x38 mm (арт. 0063810000)</t>
  </si>
  <si>
    <t>0063890000</t>
  </si>
  <si>
    <t>Сиденье для унитаза съемный вариант, с
автоматическим закрыванием</t>
  </si>
  <si>
    <t>2280150000</t>
  </si>
  <si>
    <t>Starck 3 Биде подвесное Белый цвет Глянцевый 540 mm</t>
  </si>
  <si>
    <t>0305490000</t>
  </si>
  <si>
    <t>DURAVIT (Starck 3) Умывальник встраиваемый снизу 490х365 мм</t>
  </si>
  <si>
    <t>8500000000</t>
  </si>
  <si>
    <t>Starck 3 Перегородка для писсуара Белый цвет  80x400x705 mm (арт. 8500000000)</t>
  </si>
  <si>
    <t>0300550000</t>
  </si>
  <si>
    <t>Starck 3 Умывальник Белый цвет Глянцевый 550 mm (арт. 0300550000)</t>
  </si>
  <si>
    <t>0300600000</t>
  </si>
  <si>
    <t>Starck 3 Умывальник с переливом, с плоскостью под смеситель,
глазуровка снизу 600 мм</t>
  </si>
  <si>
    <t>2230100000</t>
  </si>
  <si>
    <t>Starck 3 Биде отдельно стоящее Белый цвет Глянцевый 560 mm (арт. 2230100000)</t>
  </si>
  <si>
    <t xml:space="preserve">Starck 3 </t>
  </si>
  <si>
    <t>2200090000</t>
  </si>
  <si>
    <t>Starck 3 Унитаз подвесной Белый цвет Глянцевый 540 mm (арт. 2200090000)</t>
  </si>
  <si>
    <t>Thermostats</t>
  </si>
  <si>
    <t>TH4200007010</t>
  </si>
  <si>
    <t>Термостатический смеситель для душа для  скрытого монтажа хром</t>
  </si>
  <si>
    <t>TH4200008010</t>
  </si>
  <si>
    <t>TH4200008C04</t>
  </si>
  <si>
    <t>Термостатический смеситель для душа для  скрытого монтажа, бронза</t>
  </si>
  <si>
    <t>Wave</t>
  </si>
  <si>
    <t>TH4200008С46</t>
  </si>
  <si>
    <t>Термостатический смеситель для душа для  скрытого монтажа, черный матовый</t>
  </si>
  <si>
    <t>Vero</t>
  </si>
  <si>
    <t>2217090000</t>
  </si>
  <si>
    <t>Унитаз, Duravit, Vero, традиционный (с закрытым смывным краем),подвесной, 370х545х345,выпуск-горизонтальный, цвет-белый (арт. 2217090064)</t>
  </si>
  <si>
    <t>0067690000</t>
  </si>
  <si>
    <t>Duravit Vero Сиденье для унитаза съемное, петли: нерж. сталь с автоматическим закрыванием, Цвет: Белый (арт.0067690000)</t>
  </si>
  <si>
    <t>0330480000</t>
  </si>
  <si>
    <t>Vero Умывальник встраиваемый Белый цвет Глянцевый 485 mm (арт. 0330480000)</t>
  </si>
  <si>
    <t>03304800001</t>
  </si>
  <si>
    <t>Vero Умывальник встраиваемый Белый цвет Глянцевый 485 mm (арт. 03304800001)</t>
  </si>
  <si>
    <t>0455600000</t>
  </si>
  <si>
    <t>Vero Накладная раковина Белый цвет Глянцевый, 600 mm (арт. 0455600000)</t>
  </si>
  <si>
    <t>0315550000</t>
  </si>
  <si>
    <t>Vero Умывальник встраиваемый Белый цвет
Глянцевый 550 mm</t>
  </si>
  <si>
    <t>0454600000</t>
  </si>
  <si>
    <t xml:space="preserve">Vero Умывальник Белый цвет Глянцевый 600 mm </t>
  </si>
  <si>
    <t>0454800027</t>
  </si>
  <si>
    <t>Vero Умывальник Белый цвет Глянцевый 800 mm (арт. 0454800027)</t>
  </si>
  <si>
    <t>0454100024</t>
  </si>
  <si>
    <t>Vero Умывальник Белый цвет Глянцевый 1000 mm (арт. 0454100024)</t>
  </si>
  <si>
    <t>0454500000</t>
  </si>
  <si>
    <t>Раковина подвесная Duravit Vero 50x47 0454500000</t>
  </si>
  <si>
    <t>0329850000</t>
  </si>
  <si>
    <t>Vero Умывальник Белый цвет Глянцевый 850 mm (арт. 0329850000)</t>
  </si>
  <si>
    <t>0704450000</t>
  </si>
  <si>
    <t xml:space="preserve"> Vero Подвесная раковина45х35х16 см, с переливом, 1 отв. под смеситель</t>
  </si>
  <si>
    <t>0452600000</t>
  </si>
  <si>
    <t>Раковина Vero
шлифованный вариант,
с переливом</t>
  </si>
  <si>
    <t>Vero Air</t>
  </si>
  <si>
    <t>0724500008</t>
  </si>
  <si>
    <t>Vero Air мебельный умывальник для рук отверстие для смесителя
справа</t>
  </si>
  <si>
    <t>0724500009</t>
  </si>
  <si>
    <t>Vero Air Умывальник для рук Белый цвет Глянцевый 500 mm (арт. 0724500009)</t>
  </si>
  <si>
    <t>WA4210007010</t>
  </si>
  <si>
    <t>Однорычажный смеситель для душа для скрытого монтажа, хром (арт. WA4210007010)</t>
  </si>
  <si>
    <t>WA4210007C46</t>
  </si>
  <si>
    <t>Однорычажный смеситель набор для скрытого монтажа, Основной корпус, Керамический картридж, Включая видимые части, Включая функциональный
блок,  Черный матовый</t>
  </si>
  <si>
    <t>WA1070005C10</t>
  </si>
  <si>
    <t>Wave смеситель  керамический картридж, проекция 122 мм, аэратор с легко очищаемым распылителем, расход 5,0 л/мин (3 бар)</t>
  </si>
  <si>
    <t>WA1040002C10</t>
  </si>
  <si>
    <t>Однорычажный смеситель для умывальника XL, Монтаж на раковину, Высота - 297 мм, Выступ - 176 мм, Керамический картридж, Гибкие шланги подключения, 3/8 дюйма, Chrom Hochglanz, без донного клапана</t>
  </si>
  <si>
    <t>WA1040002C46</t>
  </si>
  <si>
    <t>WA1020002C10</t>
  </si>
  <si>
    <t>Однорычажный смеситель для раковины M, хром</t>
  </si>
  <si>
    <t>WA1010002C46</t>
  </si>
  <si>
    <t>Wave, смеситель для раковины, размер S,  черный матовый (арт. WA1010001046)</t>
  </si>
  <si>
    <t>WA1010002C10</t>
  </si>
  <si>
    <t>Wave, смеситель для раковины, размер S,  хром (арт. WA1010001010)</t>
  </si>
  <si>
    <t>Однорычажный смеситель для умывальника М, Монтаж на раковину, Высота - 171 мм, Выступ - 122 мм, Керамический картридж, Гибкие шланги подключения, 3/8 дюйма,  Chrom Hochglanz,</t>
  </si>
  <si>
    <t>WA1020002C46</t>
  </si>
  <si>
    <t xml:space="preserve">Однорычажный смеситель для умывальника М, Монтаж на раковину, Высота - 171 мм, Выступ - 122 мм, , Керамический картридж, Гибкие шланги подключения, 3/8 дюйма,  Schwarz Matt, </t>
  </si>
  <si>
    <t>WA5240010C10</t>
  </si>
  <si>
    <t>Излив для ванны, Выступ 202 мм, Хром</t>
  </si>
  <si>
    <t>WA5240010C46</t>
  </si>
  <si>
    <t>Излив для ванны, Выступ 202 мм, Черный матовый</t>
  </si>
  <si>
    <t>WA4220000C10</t>
  </si>
  <si>
    <t>Термостатический смеситель для ванны , Хром</t>
  </si>
  <si>
    <t>WA4220000C46</t>
  </si>
  <si>
    <t xml:space="preserve">Термостатический смеситель для ванны, Черный матовый </t>
  </si>
  <si>
    <t>WA5220000C10</t>
  </si>
  <si>
    <t xml:space="preserve">Термостат для ванны наружный монтаж, S-подключение, Межцентровое расстояние 150 мм ± 15 мм, Картридж термостата, выключатель/переключатель, Chrom </t>
  </si>
  <si>
    <t>WA5220000C46</t>
  </si>
  <si>
    <t>Термостат для ванны наружный монтаж, S-подключение, Межцентровое расстояние 150 мм ± 15 мм, Картридж термостата, выключатель/переключатель, Черный матовый</t>
  </si>
  <si>
    <t>WA4280008C10</t>
  </si>
  <si>
    <t>Душевая система в комплекте со смесителем, Хром</t>
  </si>
  <si>
    <t>WA4280008C46</t>
  </si>
  <si>
    <t>Душевая система в комплекте со смесителем, Черный матовый</t>
  </si>
  <si>
    <t>WA5280008C10</t>
  </si>
  <si>
    <t>Душевая система в комплекте со смесителем , Хром</t>
  </si>
  <si>
    <t>WA5280008C46</t>
  </si>
  <si>
    <t>Душевая система в комплекте со смесителем , Черный матовый</t>
  </si>
  <si>
    <t>Без серии</t>
  </si>
  <si>
    <t>0050280000</t>
  </si>
  <si>
    <t>Крепление для каменных столешниц</t>
  </si>
  <si>
    <t>0055030000</t>
  </si>
  <si>
    <t>Упрощенное крепление для полупьедесталов
84x30x130 mm</t>
  </si>
  <si>
    <t>0065000000</t>
  </si>
  <si>
    <t>Крепление 325x125x35 mm</t>
  </si>
  <si>
    <t>0067131000</t>
  </si>
  <si>
    <t>Крепление  130x130x25 mm (арт. 0067131000)</t>
  </si>
  <si>
    <t>0075081000</t>
  </si>
  <si>
    <t>Комплект переходников хром</t>
  </si>
  <si>
    <t>790127000000000/89011599098000</t>
  </si>
  <si>
    <t>Ножки с рамой Серый  580x40x115 mm (арт. 790127000000000)</t>
  </si>
  <si>
    <t>790125000000000</t>
  </si>
  <si>
    <t>Duravit Анкеры для ванны, 3 шт. (арт. 790125000000000)</t>
  </si>
  <si>
    <t>790126000000000</t>
  </si>
  <si>
    <t>Настенный профиль   3300x4x68 mm (арт. 790126000000000)</t>
  </si>
  <si>
    <t>790225000001000/89013099098000</t>
  </si>
  <si>
    <t>Комплект слива-перелива Хром  400x80x400 mm (арт. 790225000001000)</t>
  </si>
  <si>
    <t>791368000000000</t>
  </si>
  <si>
    <t>Комплект шумоизоляции   520x400x160 mm (арт. 791368000000000)</t>
  </si>
  <si>
    <t>0050760000</t>
  </si>
  <si>
    <t>Малогабаритный сифон Белый цвет  360x390x32 mm (арт. 0050760000)</t>
  </si>
  <si>
    <t>0050361000</t>
  </si>
  <si>
    <t>Дизайнерский сифон Хром  70x425x311 mm (арт. 0050361000)</t>
  </si>
  <si>
    <t>0050750000</t>
  </si>
  <si>
    <t>Донный клапан для раковин</t>
  </si>
  <si>
    <t>0050900000</t>
  </si>
  <si>
    <t>Комплект шумомзоляции (арт. 0050900000)</t>
  </si>
  <si>
    <t>Встройка смесители</t>
  </si>
  <si>
    <t>GK0900000000</t>
  </si>
  <si>
    <t>Bluebox® 1/2“, базовый комплект
для скрытого монтажа, без запорных
клапанов</t>
  </si>
  <si>
    <t>GK5900008000</t>
  </si>
  <si>
    <t>Базовый набор для установки напольного смесителя  (арт. GK5900008000)</t>
  </si>
  <si>
    <t>GK1900004C00</t>
  </si>
  <si>
    <t>Базовый комплект однорычажного
смесителя для умывальника для
скрытого монтажа</t>
  </si>
  <si>
    <t>Запчасти</t>
  </si>
  <si>
    <t>0050501000</t>
  </si>
  <si>
    <t>DURAVIT Втулка для крепления сиденья к чаше унитаза, запчасть</t>
  </si>
  <si>
    <t>10057000000</t>
  </si>
  <si>
    <t>Форсунка в сборе  для Sensowash Starck C</t>
  </si>
  <si>
    <t>1005880000</t>
  </si>
  <si>
    <t>Основная плата управления  для Sensowash Starck C</t>
  </si>
  <si>
    <t>1005850000</t>
  </si>
  <si>
    <t>Плата питания  для Sensowash Starck C</t>
  </si>
  <si>
    <t>1005810000</t>
  </si>
  <si>
    <t>Плата нагрева  для Sensowash Starck C</t>
  </si>
  <si>
    <t>1003160000</t>
  </si>
  <si>
    <t>Пульт дистанционного управления  для Sensowash Starck C</t>
  </si>
  <si>
    <t>1003240000</t>
  </si>
  <si>
    <t>Подъемный механизм Gearbox для Sensowash Starck C</t>
  </si>
  <si>
    <t>41000733</t>
  </si>
  <si>
    <t>Петля для для крышки Sensowash Starck F (арт.41000733)</t>
  </si>
  <si>
    <t>596001284001</t>
  </si>
  <si>
    <t>Подъемный механизм   для крышки-биде Starck F Duravit. (арт. 596001284001)</t>
  </si>
  <si>
    <t>Cucina</t>
  </si>
  <si>
    <t>7513110000</t>
  </si>
  <si>
    <t>Кухонная мойка  Cassia 80 размер  1160x510, белая</t>
  </si>
  <si>
    <t>7513111600</t>
  </si>
  <si>
    <t>Кухонная мойка Cassia 80 размер  1160x510 , цвет серый</t>
  </si>
  <si>
    <t>7513110800</t>
  </si>
  <si>
    <t>Кухонная мойка Cassia 80 размер  1160x510 , цвет черный</t>
  </si>
  <si>
    <t>7513860000</t>
  </si>
  <si>
    <t>Кухонная мойка Cassia 50 размер  860x510 , цвет белый</t>
  </si>
  <si>
    <t>7513861900</t>
  </si>
  <si>
    <t>Кухонная мойка Cassia 50 размер  860x510 , цвет бежевый</t>
  </si>
  <si>
    <t>РРЦ ,на складской запас  евро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</si>
</sst>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_ "/>
  </numFmts>
  <fonts count="10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sz val="11"/>
      <color rgb="FFFF0000"/>
      <name val="Calibri"/>
      <charset val="134"/>
      <scheme val="minor"/>
    </font>
    <font>
      <sz val="11"/>
      <color rgb="FFFF0000"/>
      <name val="Calibri (Основной текст)_x0000_"/>
      <charset val="204"/>
    </font>
    <font>
      <b/>
      <sz val="8"/>
      <color indexed="10"/>
      <name val="Arial"/>
      <charset val="134"/>
    </font>
    <font>
      <b/>
      <sz val="11"/>
      <color theme="1"/>
      <name val="Calibri (Основной текст)_x0000_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Fill="1" applyBorder="1"/>
    <xf numFmtId="0" fontId="0" fillId="0" borderId="0" xfId="0" applyFill="1"/>
    <xf numFmtId="0" fontId="2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/>
    <xf numFmtId="0" fontId="0" fillId="0" borderId="0" xfId="0" applyAlignment="1">
      <alignment horizontal="center"/>
    </xf>
    <xf numFmtId="49" fontId="0" fillId="0" borderId="0" xfId="0" applyNumberFormat="1"/>
    <xf numFmtId="49" fontId="2" fillId="0" borderId="0" xfId="0" applyNumberFormat="1" applyFont="1" applyFill="1"/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top"/>
    </xf>
    <xf numFmtId="0" fontId="0" fillId="0" borderId="2" xfId="0" applyFill="1" applyBorder="1"/>
    <xf numFmtId="0" fontId="2" fillId="0" borderId="2" xfId="0" applyNumberFormat="1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 wrapText="1"/>
    </xf>
    <xf numFmtId="1" fontId="5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/>
    <xf numFmtId="0" fontId="2" fillId="0" borderId="1" xfId="0" applyNumberFormat="1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top"/>
    </xf>
    <xf numFmtId="0" fontId="0" fillId="0" borderId="1" xfId="0" applyNumberFormat="1" applyFont="1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/>
    <xf numFmtId="0" fontId="0" fillId="2" borderId="1" xfId="0" applyNumberFormat="1" applyFont="1" applyFill="1" applyBorder="1" applyAlignment="1">
      <alignment horizontal="center" vertical="top"/>
    </xf>
    <xf numFmtId="49" fontId="0" fillId="2" borderId="1" xfId="0" applyNumberFormat="1" applyFont="1" applyFill="1" applyBorder="1" applyAlignment="1">
      <alignment vertical="top" wrapText="1"/>
    </xf>
    <xf numFmtId="0" fontId="0" fillId="2" borderId="1" xfId="0" applyNumberFormat="1" applyFont="1" applyFill="1" applyBorder="1" applyAlignment="1">
      <alignment vertical="top" wrapText="1"/>
    </xf>
    <xf numFmtId="1" fontId="0" fillId="2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4" borderId="1" xfId="0" applyFill="1" applyBorder="1"/>
    <xf numFmtId="0" fontId="0" fillId="4" borderId="1" xfId="0" applyNumberFormat="1" applyFont="1" applyFill="1" applyBorder="1" applyAlignment="1">
      <alignment horizontal="center" vertical="top"/>
    </xf>
    <xf numFmtId="49" fontId="2" fillId="4" borderId="1" xfId="0" applyNumberFormat="1" applyFont="1" applyFill="1" applyBorder="1" applyAlignment="1">
      <alignment horizontal="left" vertical="top" wrapText="1"/>
    </xf>
    <xf numFmtId="0" fontId="0" fillId="4" borderId="1" xfId="0" applyNumberFormat="1" applyFont="1" applyFill="1" applyBorder="1" applyAlignment="1">
      <alignment horizontal="left" vertical="top" wrapText="1"/>
    </xf>
    <xf numFmtId="1" fontId="2" fillId="4" borderId="1" xfId="0" applyNumberFormat="1" applyFont="1" applyFill="1" applyBorder="1" applyAlignment="1">
      <alignment horizontal="center" vertical="center"/>
    </xf>
    <xf numFmtId="168" fontId="0" fillId="0" borderId="1" xfId="0" applyNumberFormat="1" applyFill="1" applyBorder="1" applyAlignment="1">
      <alignment horizontal="center" vertical="center"/>
    </xf>
    <xf numFmtId="168" fontId="0" fillId="0" borderId="0" xfId="0" applyNumberFormat="1" applyFill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0" fillId="2" borderId="1" xfId="0" applyFont="1" applyFill="1" applyBorder="1" applyAlignment="1">
      <alignment vertical="top" wrapText="1"/>
    </xf>
    <xf numFmtId="0" fontId="2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2" borderId="1" xfId="0" applyNumberFormat="1" applyFont="1" applyFill="1" applyBorder="1" applyAlignment="1">
      <alignment wrapText="1"/>
    </xf>
    <xf numFmtId="0" fontId="0" fillId="0" borderId="1" xfId="0" applyBorder="1" applyAlignment="1"/>
    <xf numFmtId="49" fontId="0" fillId="0" borderId="1" xfId="0" applyNumberFormat="1" applyFont="1" applyBorder="1" applyAlignment="1">
      <alignment vertical="top" wrapText="1"/>
    </xf>
    <xf numFmtId="0" fontId="0" fillId="0" borderId="1" xfId="0" applyNumberFormat="1" applyFont="1" applyBorder="1" applyAlignment="1">
      <alignment vertical="top" wrapText="1"/>
    </xf>
    <xf numFmtId="0" fontId="0" fillId="0" borderId="1" xfId="0" applyBorder="1"/>
    <xf numFmtId="0" fontId="0" fillId="2" borderId="1" xfId="0" applyFill="1" applyBorder="1" applyAlignment="1"/>
    <xf numFmtId="0" fontId="2" fillId="2" borderId="1" xfId="0" applyNumberFormat="1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left" vertical="top" wrapText="1"/>
    </xf>
    <xf numFmtId="0" fontId="0" fillId="4" borderId="1" xfId="0" applyFont="1" applyFill="1" applyBorder="1" applyAlignment="1">
      <alignment wrapText="1"/>
    </xf>
    <xf numFmtId="49" fontId="0" fillId="4" borderId="1" xfId="0" applyNumberFormat="1" applyFont="1" applyFill="1" applyBorder="1" applyAlignment="1">
      <alignment vertical="top" wrapText="1"/>
    </xf>
    <xf numFmtId="0" fontId="0" fillId="4" borderId="1" xfId="0" applyFont="1" applyFill="1" applyBorder="1" applyAlignment="1">
      <alignment vertical="top" wrapText="1"/>
    </xf>
    <xf numFmtId="1" fontId="5" fillId="4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top" wrapText="1"/>
    </xf>
    <xf numFmtId="0" fontId="0" fillId="2" borderId="0" xfId="0" applyFill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top"/>
    </xf>
    <xf numFmtId="0" fontId="2" fillId="4" borderId="1" xfId="0" applyNumberFormat="1" applyFont="1" applyFill="1" applyBorder="1" applyAlignment="1">
      <alignment horizontal="left" vertical="top" wrapText="1"/>
    </xf>
    <xf numFmtId="0" fontId="0" fillId="0" borderId="3" xfId="0" applyFill="1" applyBorder="1"/>
    <xf numFmtId="0" fontId="0" fillId="0" borderId="3" xfId="0" applyNumberFormat="1" applyFont="1" applyFill="1" applyBorder="1" applyAlignment="1">
      <alignment horizontal="center" vertical="top"/>
    </xf>
    <xf numFmtId="49" fontId="2" fillId="0" borderId="3" xfId="0" applyNumberFormat="1" applyFont="1" applyFill="1" applyBorder="1" applyAlignment="1">
      <alignment horizontal="left" vertical="top" wrapText="1"/>
    </xf>
    <xf numFmtId="0" fontId="0" fillId="0" borderId="3" xfId="0" applyNumberFormat="1" applyFont="1" applyFill="1" applyBorder="1" applyAlignment="1">
      <alignment horizontal="left" vertical="top" wrapText="1"/>
    </xf>
    <xf numFmtId="1" fontId="2" fillId="0" borderId="3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emf"/><Relationship Id="rId63" Type="http://schemas.openxmlformats.org/officeDocument/2006/relationships/image" Target="../media/image63.jpeg"/><Relationship Id="rId159" Type="http://schemas.openxmlformats.org/officeDocument/2006/relationships/image" Target="../media/image158.png"/><Relationship Id="rId170" Type="http://schemas.openxmlformats.org/officeDocument/2006/relationships/image" Target="../media/image169.png"/><Relationship Id="rId226" Type="http://schemas.openxmlformats.org/officeDocument/2006/relationships/image" Target="../media/image225.png"/><Relationship Id="rId268" Type="http://schemas.openxmlformats.org/officeDocument/2006/relationships/image" Target="../media/image267.png"/><Relationship Id="rId32" Type="http://schemas.openxmlformats.org/officeDocument/2006/relationships/image" Target="../media/image32.emf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5" Type="http://schemas.openxmlformats.org/officeDocument/2006/relationships/image" Target="../media/image5.emf"/><Relationship Id="rId181" Type="http://schemas.openxmlformats.org/officeDocument/2006/relationships/image" Target="../media/image180.jpeg"/><Relationship Id="rId237" Type="http://schemas.openxmlformats.org/officeDocument/2006/relationships/image" Target="../media/image236.jpeg"/><Relationship Id="rId279" Type="http://schemas.openxmlformats.org/officeDocument/2006/relationships/image" Target="../media/image278.png"/><Relationship Id="rId43" Type="http://schemas.openxmlformats.org/officeDocument/2006/relationships/image" Target="../media/image43.png"/><Relationship Id="rId139" Type="http://schemas.openxmlformats.org/officeDocument/2006/relationships/image" Target="../media/image139.jpeg"/><Relationship Id="rId85" Type="http://schemas.openxmlformats.org/officeDocument/2006/relationships/image" Target="../media/image85.jpeg"/><Relationship Id="rId150" Type="http://schemas.openxmlformats.org/officeDocument/2006/relationships/image" Target="../media/image149.png"/><Relationship Id="rId171" Type="http://schemas.openxmlformats.org/officeDocument/2006/relationships/image" Target="../media/image170.tiff"/><Relationship Id="rId192" Type="http://schemas.openxmlformats.org/officeDocument/2006/relationships/image" Target="../media/image191.emf"/><Relationship Id="rId206" Type="http://schemas.openxmlformats.org/officeDocument/2006/relationships/image" Target="../media/image205.png"/><Relationship Id="rId227" Type="http://schemas.openxmlformats.org/officeDocument/2006/relationships/image" Target="../media/image226.png"/><Relationship Id="rId248" Type="http://schemas.openxmlformats.org/officeDocument/2006/relationships/image" Target="../media/image247.emf"/><Relationship Id="rId269" Type="http://schemas.openxmlformats.org/officeDocument/2006/relationships/image" Target="../media/image268.png"/><Relationship Id="rId12" Type="http://schemas.openxmlformats.org/officeDocument/2006/relationships/image" Target="../media/image12.emf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280" Type="http://schemas.openxmlformats.org/officeDocument/2006/relationships/image" Target="../media/image279.png"/><Relationship Id="rId54" Type="http://schemas.openxmlformats.org/officeDocument/2006/relationships/image" Target="../media/image54.emf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0.png"/><Relationship Id="rId182" Type="http://schemas.openxmlformats.org/officeDocument/2006/relationships/image" Target="../media/image181.emf"/><Relationship Id="rId217" Type="http://schemas.openxmlformats.org/officeDocument/2006/relationships/image" Target="../media/image216.png"/><Relationship Id="rId6" Type="http://schemas.openxmlformats.org/officeDocument/2006/relationships/image" Target="../media/image6.emf"/><Relationship Id="rId238" Type="http://schemas.openxmlformats.org/officeDocument/2006/relationships/image" Target="../media/image237.jpeg"/><Relationship Id="rId259" Type="http://schemas.openxmlformats.org/officeDocument/2006/relationships/image" Target="../media/image258.emf"/><Relationship Id="rId23" Type="http://schemas.openxmlformats.org/officeDocument/2006/relationships/image" Target="../media/image23.png"/><Relationship Id="rId119" Type="http://schemas.openxmlformats.org/officeDocument/2006/relationships/image" Target="../media/image119.jpeg"/><Relationship Id="rId270" Type="http://schemas.openxmlformats.org/officeDocument/2006/relationships/image" Target="../media/image269.png"/><Relationship Id="rId44" Type="http://schemas.openxmlformats.org/officeDocument/2006/relationships/image" Target="../media/image44.emf"/><Relationship Id="rId65" Type="http://schemas.openxmlformats.org/officeDocument/2006/relationships/image" Target="../media/image65.emf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0.png"/><Relationship Id="rId172" Type="http://schemas.openxmlformats.org/officeDocument/2006/relationships/image" Target="../media/image171.png"/><Relationship Id="rId193" Type="http://schemas.openxmlformats.org/officeDocument/2006/relationships/image" Target="../media/image192.png"/><Relationship Id="rId207" Type="http://schemas.openxmlformats.org/officeDocument/2006/relationships/image" Target="../media/image206.jpeg"/><Relationship Id="rId228" Type="http://schemas.openxmlformats.org/officeDocument/2006/relationships/image" Target="../media/image227.jpeg"/><Relationship Id="rId249" Type="http://schemas.openxmlformats.org/officeDocument/2006/relationships/image" Target="../media/image248.emf"/><Relationship Id="rId13" Type="http://schemas.openxmlformats.org/officeDocument/2006/relationships/image" Target="../media/image13.emf"/><Relationship Id="rId109" Type="http://schemas.openxmlformats.org/officeDocument/2006/relationships/image" Target="../media/image109.jpeg"/><Relationship Id="rId260" Type="http://schemas.openxmlformats.org/officeDocument/2006/relationships/image" Target="../media/image259.png"/><Relationship Id="rId281" Type="http://schemas.openxmlformats.org/officeDocument/2006/relationships/image" Target="../media/image280.png"/><Relationship Id="rId34" Type="http://schemas.openxmlformats.org/officeDocument/2006/relationships/image" Target="../media/image34.emf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NULL" TargetMode="External"/><Relationship Id="rId7" Type="http://schemas.openxmlformats.org/officeDocument/2006/relationships/image" Target="../media/image7.emf"/><Relationship Id="rId162" Type="http://schemas.openxmlformats.org/officeDocument/2006/relationships/image" Target="../media/image161.jpeg"/><Relationship Id="rId183" Type="http://schemas.openxmlformats.org/officeDocument/2006/relationships/image" Target="../media/image182.jpeg"/><Relationship Id="rId218" Type="http://schemas.openxmlformats.org/officeDocument/2006/relationships/image" Target="../media/image217.png"/><Relationship Id="rId239" Type="http://schemas.openxmlformats.org/officeDocument/2006/relationships/image" Target="../media/image238.jpeg"/><Relationship Id="rId250" Type="http://schemas.openxmlformats.org/officeDocument/2006/relationships/image" Target="../media/image249.jpeg"/><Relationship Id="rId271" Type="http://schemas.openxmlformats.org/officeDocument/2006/relationships/image" Target="../media/image270.png"/><Relationship Id="rId24" Type="http://schemas.openxmlformats.org/officeDocument/2006/relationships/image" Target="../media/image24.png"/><Relationship Id="rId45" Type="http://schemas.openxmlformats.org/officeDocument/2006/relationships/image" Target="../media/image45.emf"/><Relationship Id="rId66" Type="http://schemas.openxmlformats.org/officeDocument/2006/relationships/image" Target="../media/image66.emf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1.emf"/><Relationship Id="rId152" Type="http://schemas.openxmlformats.org/officeDocument/2006/relationships/image" Target="../media/image151.png"/><Relationship Id="rId173" Type="http://schemas.openxmlformats.org/officeDocument/2006/relationships/image" Target="../media/image172.png"/><Relationship Id="rId194" Type="http://schemas.openxmlformats.org/officeDocument/2006/relationships/image" Target="../media/image193.jpeg"/><Relationship Id="rId208" Type="http://schemas.openxmlformats.org/officeDocument/2006/relationships/image" Target="../media/image207.png"/><Relationship Id="rId229" Type="http://schemas.openxmlformats.org/officeDocument/2006/relationships/image" Target="../media/image228.jpeg"/><Relationship Id="rId240" Type="http://schemas.openxmlformats.org/officeDocument/2006/relationships/image" Target="../media/image239.jpeg"/><Relationship Id="rId261" Type="http://schemas.openxmlformats.org/officeDocument/2006/relationships/image" Target="../media/image260.emf"/><Relationship Id="rId14" Type="http://schemas.openxmlformats.org/officeDocument/2006/relationships/image" Target="../media/image14.emf"/><Relationship Id="rId35" Type="http://schemas.openxmlformats.org/officeDocument/2006/relationships/image" Target="../media/image35.emf"/><Relationship Id="rId56" Type="http://schemas.openxmlformats.org/officeDocument/2006/relationships/image" Target="../media/image56.emf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1.png"/><Relationship Id="rId8" Type="http://schemas.openxmlformats.org/officeDocument/2006/relationships/image" Target="../media/image8.emf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1.jpeg"/><Relationship Id="rId163" Type="http://schemas.openxmlformats.org/officeDocument/2006/relationships/image" Target="../media/image162.png"/><Relationship Id="rId184" Type="http://schemas.openxmlformats.org/officeDocument/2006/relationships/image" Target="../media/image183.jpeg"/><Relationship Id="rId219" Type="http://schemas.openxmlformats.org/officeDocument/2006/relationships/image" Target="../media/image218.png"/><Relationship Id="rId230" Type="http://schemas.openxmlformats.org/officeDocument/2006/relationships/image" Target="../media/image229.jpeg"/><Relationship Id="rId251" Type="http://schemas.openxmlformats.org/officeDocument/2006/relationships/image" Target="../media/image250.jpeg"/><Relationship Id="rId25" Type="http://schemas.openxmlformats.org/officeDocument/2006/relationships/image" Target="../media/image25.emf"/><Relationship Id="rId46" Type="http://schemas.openxmlformats.org/officeDocument/2006/relationships/image" Target="../media/image46.emf"/><Relationship Id="rId67" Type="http://schemas.openxmlformats.org/officeDocument/2006/relationships/image" Target="../media/image67.emf"/><Relationship Id="rId272" Type="http://schemas.openxmlformats.org/officeDocument/2006/relationships/image" Target="../media/image271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emf"/><Relationship Id="rId153" Type="http://schemas.openxmlformats.org/officeDocument/2006/relationships/image" Target="../media/image152.png"/><Relationship Id="rId174" Type="http://schemas.openxmlformats.org/officeDocument/2006/relationships/image" Target="../media/image173.png"/><Relationship Id="rId195" Type="http://schemas.openxmlformats.org/officeDocument/2006/relationships/image" Target="../media/image194.jpeg"/><Relationship Id="rId209" Type="http://schemas.openxmlformats.org/officeDocument/2006/relationships/image" Target="../media/image208.png"/><Relationship Id="rId220" Type="http://schemas.openxmlformats.org/officeDocument/2006/relationships/image" Target="../media/image219.png"/><Relationship Id="rId241" Type="http://schemas.openxmlformats.org/officeDocument/2006/relationships/image" Target="../media/image240.png"/><Relationship Id="rId15" Type="http://schemas.openxmlformats.org/officeDocument/2006/relationships/image" Target="../media/image15.emf"/><Relationship Id="rId36" Type="http://schemas.openxmlformats.org/officeDocument/2006/relationships/image" Target="../media/image36.emf"/><Relationship Id="rId57" Type="http://schemas.openxmlformats.org/officeDocument/2006/relationships/image" Target="../media/image57.emf"/><Relationship Id="rId262" Type="http://schemas.openxmlformats.org/officeDocument/2006/relationships/image" Target="../media/image261.png"/><Relationship Id="rId283" Type="http://schemas.openxmlformats.org/officeDocument/2006/relationships/image" Target="../media/image282.png"/><Relationship Id="rId78" Type="http://schemas.openxmlformats.org/officeDocument/2006/relationships/image" Target="../media/image78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2.jpeg"/><Relationship Id="rId164" Type="http://schemas.openxmlformats.org/officeDocument/2006/relationships/image" Target="../media/image163.png"/><Relationship Id="rId185" Type="http://schemas.openxmlformats.org/officeDocument/2006/relationships/image" Target="../media/image184.jpeg"/><Relationship Id="rId9" Type="http://schemas.openxmlformats.org/officeDocument/2006/relationships/image" Target="../media/image9.png"/><Relationship Id="rId210" Type="http://schemas.openxmlformats.org/officeDocument/2006/relationships/image" Target="../media/image209.png"/><Relationship Id="rId26" Type="http://schemas.openxmlformats.org/officeDocument/2006/relationships/image" Target="../media/image26.emf"/><Relationship Id="rId231" Type="http://schemas.openxmlformats.org/officeDocument/2006/relationships/image" Target="../media/image230.jpeg"/><Relationship Id="rId252" Type="http://schemas.openxmlformats.org/officeDocument/2006/relationships/image" Target="../media/image251.jpeg"/><Relationship Id="rId273" Type="http://schemas.openxmlformats.org/officeDocument/2006/relationships/image" Target="../media/image272.emf"/><Relationship Id="rId47" Type="http://schemas.openxmlformats.org/officeDocument/2006/relationships/image" Target="../media/image47.pn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emf"/><Relationship Id="rId154" Type="http://schemas.openxmlformats.org/officeDocument/2006/relationships/image" Target="../media/image153.png"/><Relationship Id="rId175" Type="http://schemas.openxmlformats.org/officeDocument/2006/relationships/image" Target="../media/image174.tiff"/><Relationship Id="rId196" Type="http://schemas.openxmlformats.org/officeDocument/2006/relationships/image" Target="../media/image195.jpeg"/><Relationship Id="rId200" Type="http://schemas.openxmlformats.org/officeDocument/2006/relationships/image" Target="../media/image199.png"/><Relationship Id="rId16" Type="http://schemas.openxmlformats.org/officeDocument/2006/relationships/image" Target="../media/image16.emf"/><Relationship Id="rId221" Type="http://schemas.openxmlformats.org/officeDocument/2006/relationships/image" Target="../media/image220.png"/><Relationship Id="rId242" Type="http://schemas.openxmlformats.org/officeDocument/2006/relationships/image" Target="../media/image241.jpeg"/><Relationship Id="rId263" Type="http://schemas.openxmlformats.org/officeDocument/2006/relationships/image" Target="../media/image262.jpeg"/><Relationship Id="rId284" Type="http://schemas.openxmlformats.org/officeDocument/2006/relationships/image" Target="../media/image283.png"/><Relationship Id="rId37" Type="http://schemas.openxmlformats.org/officeDocument/2006/relationships/image" Target="../media/image37.emf"/><Relationship Id="rId58" Type="http://schemas.openxmlformats.org/officeDocument/2006/relationships/image" Target="../media/image58.emf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3.png"/><Relationship Id="rId90" Type="http://schemas.openxmlformats.org/officeDocument/2006/relationships/image" Target="../media/image90.jpeg"/><Relationship Id="rId165" Type="http://schemas.openxmlformats.org/officeDocument/2006/relationships/image" Target="../media/image164.png"/><Relationship Id="rId186" Type="http://schemas.openxmlformats.org/officeDocument/2006/relationships/image" Target="../media/image185.jpeg"/><Relationship Id="rId211" Type="http://schemas.openxmlformats.org/officeDocument/2006/relationships/image" Target="../media/image210.png"/><Relationship Id="rId232" Type="http://schemas.openxmlformats.org/officeDocument/2006/relationships/image" Target="../media/image231.png"/><Relationship Id="rId253" Type="http://schemas.openxmlformats.org/officeDocument/2006/relationships/image" Target="../media/image252.emf"/><Relationship Id="rId274" Type="http://schemas.openxmlformats.org/officeDocument/2006/relationships/image" Target="../media/image273.jpeg"/><Relationship Id="rId27" Type="http://schemas.openxmlformats.org/officeDocument/2006/relationships/image" Target="../media/image27.emf"/><Relationship Id="rId48" Type="http://schemas.openxmlformats.org/officeDocument/2006/relationships/image" Target="../media/image48.emf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emf"/><Relationship Id="rId80" Type="http://schemas.openxmlformats.org/officeDocument/2006/relationships/image" Target="../media/image80.jpeg"/><Relationship Id="rId155" Type="http://schemas.openxmlformats.org/officeDocument/2006/relationships/image" Target="../media/image154.png"/><Relationship Id="rId176" Type="http://schemas.openxmlformats.org/officeDocument/2006/relationships/image" Target="../media/image175.png"/><Relationship Id="rId197" Type="http://schemas.openxmlformats.org/officeDocument/2006/relationships/image" Target="../media/image196.jpeg"/><Relationship Id="rId201" Type="http://schemas.openxmlformats.org/officeDocument/2006/relationships/image" Target="../media/image200.png"/><Relationship Id="rId222" Type="http://schemas.openxmlformats.org/officeDocument/2006/relationships/image" Target="../media/image221.jpeg"/><Relationship Id="rId243" Type="http://schemas.openxmlformats.org/officeDocument/2006/relationships/image" Target="../media/image242.png"/><Relationship Id="rId264" Type="http://schemas.openxmlformats.org/officeDocument/2006/relationships/image" Target="../media/image263.png"/><Relationship Id="rId285" Type="http://schemas.openxmlformats.org/officeDocument/2006/relationships/image" Target="../media/image284.png"/><Relationship Id="rId17" Type="http://schemas.openxmlformats.org/officeDocument/2006/relationships/image" Target="../media/image17.emf"/><Relationship Id="rId38" Type="http://schemas.openxmlformats.org/officeDocument/2006/relationships/image" Target="../media/image38.png"/><Relationship Id="rId59" Type="http://schemas.openxmlformats.org/officeDocument/2006/relationships/image" Target="../media/image59.emf"/><Relationship Id="rId103" Type="http://schemas.openxmlformats.org/officeDocument/2006/relationships/image" Target="../media/image103.jpeg"/><Relationship Id="rId124" Type="http://schemas.openxmlformats.org/officeDocument/2006/relationships/image" Target="../media/image124.emf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4.emf"/><Relationship Id="rId166" Type="http://schemas.openxmlformats.org/officeDocument/2006/relationships/image" Target="../media/image165.png"/><Relationship Id="rId187" Type="http://schemas.openxmlformats.org/officeDocument/2006/relationships/image" Target="../media/image186.tiff"/><Relationship Id="rId1" Type="http://schemas.openxmlformats.org/officeDocument/2006/relationships/image" Target="../media/image1.emf"/><Relationship Id="rId212" Type="http://schemas.openxmlformats.org/officeDocument/2006/relationships/image" Target="../media/image211.png"/><Relationship Id="rId233" Type="http://schemas.openxmlformats.org/officeDocument/2006/relationships/image" Target="../media/image232.png"/><Relationship Id="rId254" Type="http://schemas.openxmlformats.org/officeDocument/2006/relationships/image" Target="../media/image253.emf"/><Relationship Id="rId28" Type="http://schemas.openxmlformats.org/officeDocument/2006/relationships/image" Target="../media/image28.emf"/><Relationship Id="rId49" Type="http://schemas.openxmlformats.org/officeDocument/2006/relationships/image" Target="../media/image49.png"/><Relationship Id="rId114" Type="http://schemas.openxmlformats.org/officeDocument/2006/relationships/image" Target="../media/image114.jpeg"/><Relationship Id="rId275" Type="http://schemas.openxmlformats.org/officeDocument/2006/relationships/image" Target="../media/image274.emf"/><Relationship Id="rId60" Type="http://schemas.openxmlformats.org/officeDocument/2006/relationships/image" Target="../media/image60.emf"/><Relationship Id="rId81" Type="http://schemas.openxmlformats.org/officeDocument/2006/relationships/image" Target="../media/image81.jpeg"/><Relationship Id="rId135" Type="http://schemas.openxmlformats.org/officeDocument/2006/relationships/image" Target="../media/image135.emf"/><Relationship Id="rId156" Type="http://schemas.openxmlformats.org/officeDocument/2006/relationships/image" Target="../media/image155.emf"/><Relationship Id="rId177" Type="http://schemas.openxmlformats.org/officeDocument/2006/relationships/image" Target="../media/image176.emf"/><Relationship Id="rId198" Type="http://schemas.openxmlformats.org/officeDocument/2006/relationships/image" Target="../media/image197.jpeg"/><Relationship Id="rId202" Type="http://schemas.openxmlformats.org/officeDocument/2006/relationships/image" Target="../media/image201.png"/><Relationship Id="rId223" Type="http://schemas.openxmlformats.org/officeDocument/2006/relationships/image" Target="../media/image222.jpeg"/><Relationship Id="rId244" Type="http://schemas.openxmlformats.org/officeDocument/2006/relationships/image" Target="../media/image243.jpeg"/><Relationship Id="rId18" Type="http://schemas.openxmlformats.org/officeDocument/2006/relationships/image" Target="../media/image18.emf"/><Relationship Id="rId39" Type="http://schemas.openxmlformats.org/officeDocument/2006/relationships/image" Target="../media/image39.emf"/><Relationship Id="rId265" Type="http://schemas.openxmlformats.org/officeDocument/2006/relationships/image" Target="../media/image264.emf"/><Relationship Id="rId286" Type="http://schemas.openxmlformats.org/officeDocument/2006/relationships/image" Target="../media/image285.emf"/><Relationship Id="rId50" Type="http://schemas.openxmlformats.org/officeDocument/2006/relationships/image" Target="../media/image50.pn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5.emf"/><Relationship Id="rId167" Type="http://schemas.openxmlformats.org/officeDocument/2006/relationships/image" Target="../media/image166.jpeg"/><Relationship Id="rId188" Type="http://schemas.openxmlformats.org/officeDocument/2006/relationships/image" Target="../media/image187.emf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2.png"/><Relationship Id="rId234" Type="http://schemas.openxmlformats.org/officeDocument/2006/relationships/image" Target="../media/image233.jpeg"/><Relationship Id="rId2" Type="http://schemas.openxmlformats.org/officeDocument/2006/relationships/image" Target="../media/image2.emf"/><Relationship Id="rId29" Type="http://schemas.openxmlformats.org/officeDocument/2006/relationships/image" Target="../media/image29.png"/><Relationship Id="rId255" Type="http://schemas.openxmlformats.org/officeDocument/2006/relationships/image" Target="../media/image254.jpeg"/><Relationship Id="rId276" Type="http://schemas.openxmlformats.org/officeDocument/2006/relationships/image" Target="../media/image275.png"/><Relationship Id="rId40" Type="http://schemas.openxmlformats.org/officeDocument/2006/relationships/image" Target="../media/image40.emf"/><Relationship Id="rId115" Type="http://schemas.openxmlformats.org/officeDocument/2006/relationships/image" Target="../media/image115.jpeg"/><Relationship Id="rId136" Type="http://schemas.openxmlformats.org/officeDocument/2006/relationships/image" Target="../media/image136.emf"/><Relationship Id="rId157" Type="http://schemas.openxmlformats.org/officeDocument/2006/relationships/image" Target="../media/image156.png"/><Relationship Id="rId178" Type="http://schemas.openxmlformats.org/officeDocument/2006/relationships/image" Target="../media/image177.png"/><Relationship Id="rId61" Type="http://schemas.openxmlformats.org/officeDocument/2006/relationships/image" Target="../media/image61.emf"/><Relationship Id="rId82" Type="http://schemas.openxmlformats.org/officeDocument/2006/relationships/image" Target="../media/image82.jpeg"/><Relationship Id="rId199" Type="http://schemas.openxmlformats.org/officeDocument/2006/relationships/image" Target="../media/image198.png"/><Relationship Id="rId203" Type="http://schemas.openxmlformats.org/officeDocument/2006/relationships/image" Target="../media/image202.png"/><Relationship Id="rId19" Type="http://schemas.openxmlformats.org/officeDocument/2006/relationships/image" Target="../media/image19.emf"/><Relationship Id="rId224" Type="http://schemas.openxmlformats.org/officeDocument/2006/relationships/image" Target="../media/image223.png"/><Relationship Id="rId245" Type="http://schemas.openxmlformats.org/officeDocument/2006/relationships/image" Target="../media/image244.jpeg"/><Relationship Id="rId266" Type="http://schemas.openxmlformats.org/officeDocument/2006/relationships/image" Target="../media/image265.emf"/><Relationship Id="rId30" Type="http://schemas.openxmlformats.org/officeDocument/2006/relationships/image" Target="../media/image30.png"/><Relationship Id="rId105" Type="http://schemas.openxmlformats.org/officeDocument/2006/relationships/image" Target="../media/image105.jpeg"/><Relationship Id="rId126" Type="http://schemas.openxmlformats.org/officeDocument/2006/relationships/image" Target="../media/image126.emf"/><Relationship Id="rId147" Type="http://schemas.openxmlformats.org/officeDocument/2006/relationships/image" Target="../media/image146.png"/><Relationship Id="rId168" Type="http://schemas.openxmlformats.org/officeDocument/2006/relationships/image" Target="../media/image167.png"/><Relationship Id="rId51" Type="http://schemas.openxmlformats.org/officeDocument/2006/relationships/image" Target="../media/image51.pn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8.emf"/><Relationship Id="rId3" Type="http://schemas.openxmlformats.org/officeDocument/2006/relationships/image" Target="../media/image3.png"/><Relationship Id="rId214" Type="http://schemas.openxmlformats.org/officeDocument/2006/relationships/image" Target="../media/image213.png"/><Relationship Id="rId235" Type="http://schemas.openxmlformats.org/officeDocument/2006/relationships/image" Target="../media/image234.jpeg"/><Relationship Id="rId256" Type="http://schemas.openxmlformats.org/officeDocument/2006/relationships/image" Target="../media/image255.jpeg"/><Relationship Id="rId277" Type="http://schemas.openxmlformats.org/officeDocument/2006/relationships/image" Target="../media/image276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7.png"/><Relationship Id="rId20" Type="http://schemas.openxmlformats.org/officeDocument/2006/relationships/image" Target="../media/image20.emf"/><Relationship Id="rId41" Type="http://schemas.openxmlformats.org/officeDocument/2006/relationships/image" Target="../media/image41.emf"/><Relationship Id="rId62" Type="http://schemas.openxmlformats.org/officeDocument/2006/relationships/image" Target="../media/image62.emf"/><Relationship Id="rId83" Type="http://schemas.openxmlformats.org/officeDocument/2006/relationships/image" Target="../media/image83.jpeg"/><Relationship Id="rId179" Type="http://schemas.openxmlformats.org/officeDocument/2006/relationships/image" Target="../media/image178.emf"/><Relationship Id="rId190" Type="http://schemas.openxmlformats.org/officeDocument/2006/relationships/image" Target="../media/image189.emf"/><Relationship Id="rId204" Type="http://schemas.openxmlformats.org/officeDocument/2006/relationships/image" Target="../media/image203.png"/><Relationship Id="rId225" Type="http://schemas.openxmlformats.org/officeDocument/2006/relationships/image" Target="../media/image224.png"/><Relationship Id="rId246" Type="http://schemas.openxmlformats.org/officeDocument/2006/relationships/image" Target="../media/image245.emf"/><Relationship Id="rId267" Type="http://schemas.openxmlformats.org/officeDocument/2006/relationships/image" Target="../media/image266.png"/><Relationship Id="rId106" Type="http://schemas.openxmlformats.org/officeDocument/2006/relationships/image" Target="../media/image106.jpeg"/><Relationship Id="rId127" Type="http://schemas.openxmlformats.org/officeDocument/2006/relationships/image" Target="../media/image127.emf"/><Relationship Id="rId10" Type="http://schemas.openxmlformats.org/officeDocument/2006/relationships/image" Target="../media/image10.png"/><Relationship Id="rId31" Type="http://schemas.openxmlformats.org/officeDocument/2006/relationships/image" Target="../media/image31.emf"/><Relationship Id="rId52" Type="http://schemas.openxmlformats.org/officeDocument/2006/relationships/image" Target="../media/image52.emf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7.jpeg"/><Relationship Id="rId169" Type="http://schemas.openxmlformats.org/officeDocument/2006/relationships/image" Target="../media/image168.png"/><Relationship Id="rId4" Type="http://schemas.openxmlformats.org/officeDocument/2006/relationships/image" Target="../media/image4.emf"/><Relationship Id="rId180" Type="http://schemas.openxmlformats.org/officeDocument/2006/relationships/image" Target="../media/image179.emf"/><Relationship Id="rId215" Type="http://schemas.openxmlformats.org/officeDocument/2006/relationships/image" Target="../media/image214.jpeg"/><Relationship Id="rId236" Type="http://schemas.openxmlformats.org/officeDocument/2006/relationships/image" Target="../media/image235.png"/><Relationship Id="rId257" Type="http://schemas.openxmlformats.org/officeDocument/2006/relationships/image" Target="../media/image256.emf"/><Relationship Id="rId278" Type="http://schemas.openxmlformats.org/officeDocument/2006/relationships/image" Target="../media/image277.png"/><Relationship Id="rId42" Type="http://schemas.openxmlformats.org/officeDocument/2006/relationships/image" Target="../media/image42.emf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91" Type="http://schemas.openxmlformats.org/officeDocument/2006/relationships/image" Target="../media/image190.emf"/><Relationship Id="rId205" Type="http://schemas.openxmlformats.org/officeDocument/2006/relationships/image" Target="../media/image204.png"/><Relationship Id="rId247" Type="http://schemas.openxmlformats.org/officeDocument/2006/relationships/image" Target="../media/image24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53" Type="http://schemas.openxmlformats.org/officeDocument/2006/relationships/image" Target="../media/image53.emf"/><Relationship Id="rId149" Type="http://schemas.openxmlformats.org/officeDocument/2006/relationships/image" Target="../media/image148.emf"/><Relationship Id="rId95" Type="http://schemas.openxmlformats.org/officeDocument/2006/relationships/image" Target="../media/image95.jpeg"/><Relationship Id="rId160" Type="http://schemas.openxmlformats.org/officeDocument/2006/relationships/image" Target="../media/image159.png"/><Relationship Id="rId216" Type="http://schemas.openxmlformats.org/officeDocument/2006/relationships/image" Target="../media/image215.png"/><Relationship Id="rId258" Type="http://schemas.openxmlformats.org/officeDocument/2006/relationships/image" Target="../media/image257.png"/><Relationship Id="rId22" Type="http://schemas.openxmlformats.org/officeDocument/2006/relationships/image" Target="../media/image22.png"/><Relationship Id="rId64" Type="http://schemas.openxmlformats.org/officeDocument/2006/relationships/image" Target="../media/image64.emf"/><Relationship Id="rId118" Type="http://schemas.openxmlformats.org/officeDocument/2006/relationships/image" Target="../media/image11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28</xdr:row>
      <xdr:rowOff>123825</xdr:rowOff>
    </xdr:from>
    <xdr:to>
      <xdr:col>0</xdr:col>
      <xdr:colOff>628650</xdr:colOff>
      <xdr:row>28</xdr:row>
      <xdr:rowOff>371475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" y="12772390"/>
          <a:ext cx="5143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209550</xdr:colOff>
      <xdr:row>272</xdr:row>
      <xdr:rowOff>76200</xdr:rowOff>
    </xdr:from>
    <xdr:to>
      <xdr:col>0</xdr:col>
      <xdr:colOff>533400</xdr:colOff>
      <xdr:row>272</xdr:row>
      <xdr:rowOff>381000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9550" y="122043825"/>
          <a:ext cx="323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96</xdr:row>
      <xdr:rowOff>76200</xdr:rowOff>
    </xdr:from>
    <xdr:to>
      <xdr:col>0</xdr:col>
      <xdr:colOff>647700</xdr:colOff>
      <xdr:row>96</xdr:row>
      <xdr:rowOff>352425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42963465"/>
          <a:ext cx="5619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204135</xdr:colOff>
      <xdr:row>100</xdr:row>
      <xdr:rowOff>80309</xdr:rowOff>
    </xdr:from>
    <xdr:to>
      <xdr:col>0</xdr:col>
      <xdr:colOff>461310</xdr:colOff>
      <xdr:row>100</xdr:row>
      <xdr:rowOff>394634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3835" y="44745275"/>
          <a:ext cx="2571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247650</xdr:colOff>
      <xdr:row>102</xdr:row>
      <xdr:rowOff>76200</xdr:rowOff>
    </xdr:from>
    <xdr:to>
      <xdr:col>0</xdr:col>
      <xdr:colOff>504825</xdr:colOff>
      <xdr:row>102</xdr:row>
      <xdr:rowOff>400050</xdr:rowOff>
    </xdr:to>
    <xdr:pic>
      <xdr:nvPicPr>
        <xdr:cNvPr id="7" name="Рисунок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45630465"/>
          <a:ext cx="2571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174</xdr:row>
      <xdr:rowOff>123825</xdr:rowOff>
    </xdr:from>
    <xdr:to>
      <xdr:col>0</xdr:col>
      <xdr:colOff>609600</xdr:colOff>
      <xdr:row>174</xdr:row>
      <xdr:rowOff>342900</xdr:rowOff>
    </xdr:to>
    <xdr:pic>
      <xdr:nvPicPr>
        <xdr:cNvPr id="9" name="Рисунок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78061820"/>
          <a:ext cx="5238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133350</xdr:colOff>
      <xdr:row>194</xdr:row>
      <xdr:rowOff>123825</xdr:rowOff>
    </xdr:from>
    <xdr:to>
      <xdr:col>0</xdr:col>
      <xdr:colOff>600075</xdr:colOff>
      <xdr:row>194</xdr:row>
      <xdr:rowOff>314325</xdr:rowOff>
    </xdr:to>
    <xdr:pic>
      <xdr:nvPicPr>
        <xdr:cNvPr id="13" name="Рисунок 1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3350" y="86951820"/>
          <a:ext cx="4667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172</xdr:row>
      <xdr:rowOff>66675</xdr:rowOff>
    </xdr:from>
    <xdr:to>
      <xdr:col>0</xdr:col>
      <xdr:colOff>514350</xdr:colOff>
      <xdr:row>172</xdr:row>
      <xdr:rowOff>361950</xdr:rowOff>
    </xdr:to>
    <xdr:pic>
      <xdr:nvPicPr>
        <xdr:cNvPr id="15" name="Рисунок 1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" y="77115670"/>
          <a:ext cx="4000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141432</xdr:colOff>
      <xdr:row>186</xdr:row>
      <xdr:rowOff>143452</xdr:rowOff>
    </xdr:from>
    <xdr:to>
      <xdr:col>0</xdr:col>
      <xdr:colOff>531957</xdr:colOff>
      <xdr:row>186</xdr:row>
      <xdr:rowOff>381577</xdr:rowOff>
    </xdr:to>
    <xdr:pic>
      <xdr:nvPicPr>
        <xdr:cNvPr id="17" name="Рисунок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0970" y="83414870"/>
          <a:ext cx="3905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243</xdr:row>
      <xdr:rowOff>76200</xdr:rowOff>
    </xdr:from>
    <xdr:to>
      <xdr:col>0</xdr:col>
      <xdr:colOff>581025</xdr:colOff>
      <xdr:row>243</xdr:row>
      <xdr:rowOff>352425</xdr:rowOff>
    </xdr:to>
    <xdr:pic>
      <xdr:nvPicPr>
        <xdr:cNvPr id="21" name="Рисунок 2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250" y="108886625"/>
          <a:ext cx="4857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143</xdr:row>
      <xdr:rowOff>76200</xdr:rowOff>
    </xdr:from>
    <xdr:to>
      <xdr:col>0</xdr:col>
      <xdr:colOff>571500</xdr:colOff>
      <xdr:row>143</xdr:row>
      <xdr:rowOff>342900</xdr:rowOff>
    </xdr:to>
    <xdr:pic>
      <xdr:nvPicPr>
        <xdr:cNvPr id="23" name="Рисунок 25" descr="https://pro.duravit.com/dimg/6813857_web2_prod_normal_2.jp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" y="64018795"/>
          <a:ext cx="457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171450</xdr:colOff>
      <xdr:row>191</xdr:row>
      <xdr:rowOff>57150</xdr:rowOff>
    </xdr:from>
    <xdr:to>
      <xdr:col>0</xdr:col>
      <xdr:colOff>581025</xdr:colOff>
      <xdr:row>191</xdr:row>
      <xdr:rowOff>390525</xdr:rowOff>
    </xdr:to>
    <xdr:pic>
      <xdr:nvPicPr>
        <xdr:cNvPr id="26" name="Рисунок 2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85551645"/>
          <a:ext cx="4095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133350</xdr:colOff>
      <xdr:row>21</xdr:row>
      <xdr:rowOff>114300</xdr:rowOff>
    </xdr:from>
    <xdr:to>
      <xdr:col>0</xdr:col>
      <xdr:colOff>561975</xdr:colOff>
      <xdr:row>21</xdr:row>
      <xdr:rowOff>371475</xdr:rowOff>
    </xdr:to>
    <xdr:pic>
      <xdr:nvPicPr>
        <xdr:cNvPr id="28" name="Рисунок 30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3350" y="9651365"/>
          <a:ext cx="4286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104775</xdr:colOff>
      <xdr:row>135</xdr:row>
      <xdr:rowOff>123825</xdr:rowOff>
    </xdr:from>
    <xdr:to>
      <xdr:col>0</xdr:col>
      <xdr:colOff>590550</xdr:colOff>
      <xdr:row>135</xdr:row>
      <xdr:rowOff>342900</xdr:rowOff>
    </xdr:to>
    <xdr:pic>
      <xdr:nvPicPr>
        <xdr:cNvPr id="32" name="Рисунок 35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4775" y="60446920"/>
          <a:ext cx="485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198</xdr:row>
      <xdr:rowOff>95250</xdr:rowOff>
    </xdr:from>
    <xdr:to>
      <xdr:col>0</xdr:col>
      <xdr:colOff>628650</xdr:colOff>
      <xdr:row>198</xdr:row>
      <xdr:rowOff>314325</xdr:rowOff>
    </xdr:to>
    <xdr:pic>
      <xdr:nvPicPr>
        <xdr:cNvPr id="33" name="Рисунок 3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250" y="88739345"/>
          <a:ext cx="5334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104775</xdr:colOff>
      <xdr:row>62</xdr:row>
      <xdr:rowOff>104775</xdr:rowOff>
    </xdr:from>
    <xdr:to>
      <xdr:col>0</xdr:col>
      <xdr:colOff>619125</xdr:colOff>
      <xdr:row>62</xdr:row>
      <xdr:rowOff>314325</xdr:rowOff>
    </xdr:to>
    <xdr:pic>
      <xdr:nvPicPr>
        <xdr:cNvPr id="34" name="Рисунок 37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4775" y="27866340"/>
          <a:ext cx="5143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43</xdr:row>
      <xdr:rowOff>104775</xdr:rowOff>
    </xdr:from>
    <xdr:to>
      <xdr:col>0</xdr:col>
      <xdr:colOff>581025</xdr:colOff>
      <xdr:row>43</xdr:row>
      <xdr:rowOff>342900</xdr:rowOff>
    </xdr:to>
    <xdr:pic>
      <xdr:nvPicPr>
        <xdr:cNvPr id="35" name="Рисунок 38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250" y="19420840"/>
          <a:ext cx="485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190500</xdr:colOff>
      <xdr:row>137</xdr:row>
      <xdr:rowOff>38100</xdr:rowOff>
    </xdr:from>
    <xdr:to>
      <xdr:col>0</xdr:col>
      <xdr:colOff>466725</xdr:colOff>
      <xdr:row>137</xdr:row>
      <xdr:rowOff>390525</xdr:rowOff>
    </xdr:to>
    <xdr:pic>
      <xdr:nvPicPr>
        <xdr:cNvPr id="36" name="Рисунок 39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0500" y="61250195"/>
          <a:ext cx="2762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257175</xdr:colOff>
      <xdr:row>273</xdr:row>
      <xdr:rowOff>57150</xdr:rowOff>
    </xdr:from>
    <xdr:to>
      <xdr:col>0</xdr:col>
      <xdr:colOff>495300</xdr:colOff>
      <xdr:row>273</xdr:row>
      <xdr:rowOff>390525</xdr:rowOff>
    </xdr:to>
    <xdr:pic>
      <xdr:nvPicPr>
        <xdr:cNvPr id="37" name="Рисунок 40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7175" y="122469275"/>
          <a:ext cx="2381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104775</xdr:colOff>
      <xdr:row>274</xdr:row>
      <xdr:rowOff>95250</xdr:rowOff>
    </xdr:from>
    <xdr:to>
      <xdr:col>0</xdr:col>
      <xdr:colOff>600075</xdr:colOff>
      <xdr:row>274</xdr:row>
      <xdr:rowOff>361950</xdr:rowOff>
    </xdr:to>
    <xdr:pic>
      <xdr:nvPicPr>
        <xdr:cNvPr id="38" name="Рисунок 4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4775" y="122951875"/>
          <a:ext cx="495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242</xdr:row>
      <xdr:rowOff>76200</xdr:rowOff>
    </xdr:from>
    <xdr:to>
      <xdr:col>0</xdr:col>
      <xdr:colOff>590550</xdr:colOff>
      <xdr:row>242</xdr:row>
      <xdr:rowOff>361950</xdr:rowOff>
    </xdr:to>
    <xdr:pic>
      <xdr:nvPicPr>
        <xdr:cNvPr id="39" name="Рисунок 4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108442125"/>
          <a:ext cx="4381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180975</xdr:colOff>
      <xdr:row>226</xdr:row>
      <xdr:rowOff>38100</xdr:rowOff>
    </xdr:from>
    <xdr:to>
      <xdr:col>0</xdr:col>
      <xdr:colOff>542925</xdr:colOff>
      <xdr:row>226</xdr:row>
      <xdr:rowOff>342900</xdr:rowOff>
    </xdr:to>
    <xdr:pic>
      <xdr:nvPicPr>
        <xdr:cNvPr id="40" name="Рисунок 4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0975" y="101203125"/>
          <a:ext cx="3619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228600</xdr:colOff>
      <xdr:row>195</xdr:row>
      <xdr:rowOff>57150</xdr:rowOff>
    </xdr:from>
    <xdr:to>
      <xdr:col>0</xdr:col>
      <xdr:colOff>552450</xdr:colOff>
      <xdr:row>195</xdr:row>
      <xdr:rowOff>342900</xdr:rowOff>
    </xdr:to>
    <xdr:pic>
      <xdr:nvPicPr>
        <xdr:cNvPr id="41" name="Рисунок 44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87329645"/>
          <a:ext cx="3238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104775</xdr:colOff>
      <xdr:row>31</xdr:row>
      <xdr:rowOff>76200</xdr:rowOff>
    </xdr:from>
    <xdr:to>
      <xdr:col>0</xdr:col>
      <xdr:colOff>581025</xdr:colOff>
      <xdr:row>31</xdr:row>
      <xdr:rowOff>361950</xdr:rowOff>
    </xdr:to>
    <xdr:pic>
      <xdr:nvPicPr>
        <xdr:cNvPr id="42" name="Рисунок 45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4775" y="14058265"/>
          <a:ext cx="4762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104775</xdr:colOff>
      <xdr:row>193</xdr:row>
      <xdr:rowOff>123825</xdr:rowOff>
    </xdr:from>
    <xdr:to>
      <xdr:col>0</xdr:col>
      <xdr:colOff>657225</xdr:colOff>
      <xdr:row>193</xdr:row>
      <xdr:rowOff>342900</xdr:rowOff>
    </xdr:to>
    <xdr:pic>
      <xdr:nvPicPr>
        <xdr:cNvPr id="47" name="Рисунок 50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4775" y="86507320"/>
          <a:ext cx="5524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104775</xdr:colOff>
      <xdr:row>94</xdr:row>
      <xdr:rowOff>104775</xdr:rowOff>
    </xdr:from>
    <xdr:to>
      <xdr:col>0</xdr:col>
      <xdr:colOff>628650</xdr:colOff>
      <xdr:row>94</xdr:row>
      <xdr:rowOff>323850</xdr:rowOff>
    </xdr:to>
    <xdr:pic>
      <xdr:nvPicPr>
        <xdr:cNvPr id="48" name="Рисунок 5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4775" y="42103040"/>
          <a:ext cx="5238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83127</xdr:colOff>
      <xdr:row>4</xdr:row>
      <xdr:rowOff>118341</xdr:rowOff>
    </xdr:from>
    <xdr:to>
      <xdr:col>0</xdr:col>
      <xdr:colOff>578427</xdr:colOff>
      <xdr:row>4</xdr:row>
      <xdr:rowOff>365991</xdr:rowOff>
    </xdr:to>
    <xdr:pic>
      <xdr:nvPicPr>
        <xdr:cNvPr id="50" name="Рисунок 53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2550" y="2061210"/>
          <a:ext cx="4953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5</xdr:row>
      <xdr:rowOff>95250</xdr:rowOff>
    </xdr:from>
    <xdr:to>
      <xdr:col>0</xdr:col>
      <xdr:colOff>627989</xdr:colOff>
      <xdr:row>5</xdr:row>
      <xdr:rowOff>357909</xdr:rowOff>
    </xdr:to>
    <xdr:pic>
      <xdr:nvPicPr>
        <xdr:cNvPr id="51" name="Рисунок 54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482850"/>
          <a:ext cx="541655" cy="262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133350</xdr:colOff>
      <xdr:row>98</xdr:row>
      <xdr:rowOff>57150</xdr:rowOff>
    </xdr:from>
    <xdr:to>
      <xdr:col>0</xdr:col>
      <xdr:colOff>600075</xdr:colOff>
      <xdr:row>98</xdr:row>
      <xdr:rowOff>342900</xdr:rowOff>
    </xdr:to>
    <xdr:pic>
      <xdr:nvPicPr>
        <xdr:cNvPr id="52" name="Рисунок 55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3350" y="43833415"/>
          <a:ext cx="466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189</xdr:row>
      <xdr:rowOff>57150</xdr:rowOff>
    </xdr:from>
    <xdr:to>
      <xdr:col>0</xdr:col>
      <xdr:colOff>561975</xdr:colOff>
      <xdr:row>189</xdr:row>
      <xdr:rowOff>371475</xdr:rowOff>
    </xdr:to>
    <xdr:pic>
      <xdr:nvPicPr>
        <xdr:cNvPr id="53" name="Рисунок 56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84662645"/>
          <a:ext cx="4095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250</xdr:row>
      <xdr:rowOff>66675</xdr:rowOff>
    </xdr:from>
    <xdr:to>
      <xdr:col>0</xdr:col>
      <xdr:colOff>609600</xdr:colOff>
      <xdr:row>250</xdr:row>
      <xdr:rowOff>381000</xdr:rowOff>
    </xdr:to>
    <xdr:pic>
      <xdr:nvPicPr>
        <xdr:cNvPr id="56" name="Рисунок 60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250" y="111988600"/>
          <a:ext cx="5143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97</xdr:row>
      <xdr:rowOff>76200</xdr:rowOff>
    </xdr:from>
    <xdr:to>
      <xdr:col>0</xdr:col>
      <xdr:colOff>609600</xdr:colOff>
      <xdr:row>97</xdr:row>
      <xdr:rowOff>333375</xdr:rowOff>
    </xdr:to>
    <xdr:pic>
      <xdr:nvPicPr>
        <xdr:cNvPr id="57" name="Рисунок 61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43407965"/>
          <a:ext cx="457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247650</xdr:colOff>
      <xdr:row>138</xdr:row>
      <xdr:rowOff>66675</xdr:rowOff>
    </xdr:from>
    <xdr:to>
      <xdr:col>0</xdr:col>
      <xdr:colOff>476250</xdr:colOff>
      <xdr:row>138</xdr:row>
      <xdr:rowOff>361950</xdr:rowOff>
    </xdr:to>
    <xdr:pic>
      <xdr:nvPicPr>
        <xdr:cNvPr id="62" name="Рисунок 66" descr="https://pro.duravit.com/dimg/5553048_web2_prod_normal_2.jp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61723270"/>
          <a:ext cx="2286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228600</xdr:colOff>
      <xdr:row>78</xdr:row>
      <xdr:rowOff>76200</xdr:rowOff>
    </xdr:from>
    <xdr:to>
      <xdr:col>0</xdr:col>
      <xdr:colOff>552450</xdr:colOff>
      <xdr:row>78</xdr:row>
      <xdr:rowOff>381000</xdr:rowOff>
    </xdr:to>
    <xdr:pic>
      <xdr:nvPicPr>
        <xdr:cNvPr id="64" name="Рисунок 68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34949765"/>
          <a:ext cx="323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228600</xdr:colOff>
      <xdr:row>76</xdr:row>
      <xdr:rowOff>38100</xdr:rowOff>
    </xdr:from>
    <xdr:to>
      <xdr:col>0</xdr:col>
      <xdr:colOff>485775</xdr:colOff>
      <xdr:row>76</xdr:row>
      <xdr:rowOff>390525</xdr:rowOff>
    </xdr:to>
    <xdr:pic>
      <xdr:nvPicPr>
        <xdr:cNvPr id="65" name="Рисунок 6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34022665"/>
          <a:ext cx="257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190500</xdr:colOff>
      <xdr:row>65</xdr:row>
      <xdr:rowOff>76200</xdr:rowOff>
    </xdr:from>
    <xdr:to>
      <xdr:col>0</xdr:col>
      <xdr:colOff>533400</xdr:colOff>
      <xdr:row>65</xdr:row>
      <xdr:rowOff>381000</xdr:rowOff>
    </xdr:to>
    <xdr:pic>
      <xdr:nvPicPr>
        <xdr:cNvPr id="66" name="Рисунок 70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0500" y="29171265"/>
          <a:ext cx="342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180975</xdr:colOff>
      <xdr:row>27</xdr:row>
      <xdr:rowOff>57150</xdr:rowOff>
    </xdr:from>
    <xdr:to>
      <xdr:col>0</xdr:col>
      <xdr:colOff>561975</xdr:colOff>
      <xdr:row>27</xdr:row>
      <xdr:rowOff>352425</xdr:rowOff>
    </xdr:to>
    <xdr:pic>
      <xdr:nvPicPr>
        <xdr:cNvPr id="67" name="Рисунок 7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0975" y="12261215"/>
          <a:ext cx="3810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171450</xdr:colOff>
      <xdr:row>63</xdr:row>
      <xdr:rowOff>66675</xdr:rowOff>
    </xdr:from>
    <xdr:to>
      <xdr:col>0</xdr:col>
      <xdr:colOff>561975</xdr:colOff>
      <xdr:row>63</xdr:row>
      <xdr:rowOff>390525</xdr:rowOff>
    </xdr:to>
    <xdr:pic>
      <xdr:nvPicPr>
        <xdr:cNvPr id="68" name="Рисунок 7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28272740"/>
          <a:ext cx="390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89</xdr:row>
      <xdr:rowOff>95250</xdr:rowOff>
    </xdr:from>
    <xdr:to>
      <xdr:col>0</xdr:col>
      <xdr:colOff>609600</xdr:colOff>
      <xdr:row>89</xdr:row>
      <xdr:rowOff>314325</xdr:rowOff>
    </xdr:to>
    <xdr:pic>
      <xdr:nvPicPr>
        <xdr:cNvPr id="71" name="Рисунок 75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39871015"/>
          <a:ext cx="5238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83</xdr:row>
      <xdr:rowOff>95250</xdr:rowOff>
    </xdr:from>
    <xdr:to>
      <xdr:col>0</xdr:col>
      <xdr:colOff>666750</xdr:colOff>
      <xdr:row>83</xdr:row>
      <xdr:rowOff>342900</xdr:rowOff>
    </xdr:to>
    <xdr:pic>
      <xdr:nvPicPr>
        <xdr:cNvPr id="72" name="Рисунок 7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150" y="37204015"/>
          <a:ext cx="609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</xdr:colOff>
      <xdr:row>86</xdr:row>
      <xdr:rowOff>85725</xdr:rowOff>
    </xdr:from>
    <xdr:to>
      <xdr:col>0</xdr:col>
      <xdr:colOff>628650</xdr:colOff>
      <xdr:row>86</xdr:row>
      <xdr:rowOff>314325</xdr:rowOff>
    </xdr:to>
    <xdr:pic>
      <xdr:nvPicPr>
        <xdr:cNvPr id="74" name="Рисунок 79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675" y="38527990"/>
          <a:ext cx="5619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190500</xdr:colOff>
      <xdr:row>25</xdr:row>
      <xdr:rowOff>85725</xdr:rowOff>
    </xdr:from>
    <xdr:to>
      <xdr:col>0</xdr:col>
      <xdr:colOff>514350</xdr:colOff>
      <xdr:row>25</xdr:row>
      <xdr:rowOff>361950</xdr:rowOff>
    </xdr:to>
    <xdr:pic>
      <xdr:nvPicPr>
        <xdr:cNvPr id="75" name="Рисунок 80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0500" y="11400790"/>
          <a:ext cx="3238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29</xdr:row>
      <xdr:rowOff>66675</xdr:rowOff>
    </xdr:from>
    <xdr:to>
      <xdr:col>0</xdr:col>
      <xdr:colOff>647700</xdr:colOff>
      <xdr:row>29</xdr:row>
      <xdr:rowOff>352425</xdr:rowOff>
    </xdr:to>
    <xdr:pic>
      <xdr:nvPicPr>
        <xdr:cNvPr id="80" name="Рисунок 86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250" y="13159740"/>
          <a:ext cx="5524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190500</xdr:colOff>
      <xdr:row>222</xdr:row>
      <xdr:rowOff>76200</xdr:rowOff>
    </xdr:from>
    <xdr:to>
      <xdr:col>0</xdr:col>
      <xdr:colOff>542925</xdr:colOff>
      <xdr:row>222</xdr:row>
      <xdr:rowOff>361950</xdr:rowOff>
    </xdr:to>
    <xdr:pic>
      <xdr:nvPicPr>
        <xdr:cNvPr id="81" name="Рисунок 87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0500" y="99463225"/>
          <a:ext cx="3524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130464</xdr:colOff>
      <xdr:row>22</xdr:row>
      <xdr:rowOff>131907</xdr:rowOff>
    </xdr:from>
    <xdr:to>
      <xdr:col>0</xdr:col>
      <xdr:colOff>611909</xdr:colOff>
      <xdr:row>22</xdr:row>
      <xdr:rowOff>349334</xdr:rowOff>
    </xdr:to>
    <xdr:pic>
      <xdr:nvPicPr>
        <xdr:cNvPr id="87" name="Рисунок 9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0175" y="10113010"/>
          <a:ext cx="481330" cy="217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180975</xdr:colOff>
      <xdr:row>286</xdr:row>
      <xdr:rowOff>57150</xdr:rowOff>
    </xdr:from>
    <xdr:to>
      <xdr:col>0</xdr:col>
      <xdr:colOff>514350</xdr:colOff>
      <xdr:row>286</xdr:row>
      <xdr:rowOff>352425</xdr:rowOff>
    </xdr:to>
    <xdr:pic>
      <xdr:nvPicPr>
        <xdr:cNvPr id="89" name="Рисунок 95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0975" y="128336675"/>
          <a:ext cx="3333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227</xdr:row>
      <xdr:rowOff>85725</xdr:rowOff>
    </xdr:from>
    <xdr:to>
      <xdr:col>0</xdr:col>
      <xdr:colOff>647700</xdr:colOff>
      <xdr:row>227</xdr:row>
      <xdr:rowOff>371475</xdr:rowOff>
    </xdr:to>
    <xdr:pic>
      <xdr:nvPicPr>
        <xdr:cNvPr id="91" name="Рисунок 97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101695250"/>
          <a:ext cx="5619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133350</xdr:colOff>
      <xdr:row>2</xdr:row>
      <xdr:rowOff>76200</xdr:rowOff>
    </xdr:from>
    <xdr:to>
      <xdr:col>0</xdr:col>
      <xdr:colOff>581025</xdr:colOff>
      <xdr:row>2</xdr:row>
      <xdr:rowOff>342900</xdr:rowOff>
    </xdr:to>
    <xdr:pic>
      <xdr:nvPicPr>
        <xdr:cNvPr id="92" name="Рисунок 98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3350" y="1130300"/>
          <a:ext cx="4476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161925</xdr:colOff>
      <xdr:row>175</xdr:row>
      <xdr:rowOff>38100</xdr:rowOff>
    </xdr:from>
    <xdr:to>
      <xdr:col>0</xdr:col>
      <xdr:colOff>523875</xdr:colOff>
      <xdr:row>175</xdr:row>
      <xdr:rowOff>371475</xdr:rowOff>
    </xdr:to>
    <xdr:pic>
      <xdr:nvPicPr>
        <xdr:cNvPr id="93" name="Рисунок 99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1925" y="78420595"/>
          <a:ext cx="3619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104775</xdr:colOff>
      <xdr:row>69</xdr:row>
      <xdr:rowOff>66675</xdr:rowOff>
    </xdr:from>
    <xdr:to>
      <xdr:col>0</xdr:col>
      <xdr:colOff>561975</xdr:colOff>
      <xdr:row>69</xdr:row>
      <xdr:rowOff>304800</xdr:rowOff>
    </xdr:to>
    <xdr:pic>
      <xdr:nvPicPr>
        <xdr:cNvPr id="94" name="Рисунок 100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4775" y="30939740"/>
          <a:ext cx="457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133350</xdr:colOff>
      <xdr:row>60</xdr:row>
      <xdr:rowOff>38100</xdr:rowOff>
    </xdr:from>
    <xdr:to>
      <xdr:col>0</xdr:col>
      <xdr:colOff>552450</xdr:colOff>
      <xdr:row>60</xdr:row>
      <xdr:rowOff>371475</xdr:rowOff>
    </xdr:to>
    <xdr:pic>
      <xdr:nvPicPr>
        <xdr:cNvPr id="95" name="Рисунок 10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3350" y="26910665"/>
          <a:ext cx="4191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30</xdr:row>
      <xdr:rowOff>57150</xdr:rowOff>
    </xdr:from>
    <xdr:to>
      <xdr:col>0</xdr:col>
      <xdr:colOff>628650</xdr:colOff>
      <xdr:row>30</xdr:row>
      <xdr:rowOff>352425</xdr:rowOff>
    </xdr:to>
    <xdr:pic>
      <xdr:nvPicPr>
        <xdr:cNvPr id="96" name="Рисунок 10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13594715"/>
          <a:ext cx="5429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161925</xdr:colOff>
      <xdr:row>59</xdr:row>
      <xdr:rowOff>38100</xdr:rowOff>
    </xdr:from>
    <xdr:to>
      <xdr:col>0</xdr:col>
      <xdr:colOff>581025</xdr:colOff>
      <xdr:row>59</xdr:row>
      <xdr:rowOff>381000</xdr:rowOff>
    </xdr:to>
    <xdr:pic>
      <xdr:nvPicPr>
        <xdr:cNvPr id="97" name="Рисунок 103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1925" y="26466165"/>
          <a:ext cx="4191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136</xdr:row>
      <xdr:rowOff>76200</xdr:rowOff>
    </xdr:from>
    <xdr:to>
      <xdr:col>0</xdr:col>
      <xdr:colOff>590550</xdr:colOff>
      <xdr:row>136</xdr:row>
      <xdr:rowOff>304800</xdr:rowOff>
    </xdr:to>
    <xdr:pic>
      <xdr:nvPicPr>
        <xdr:cNvPr id="98" name="Рисунок 104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150" y="60843795"/>
          <a:ext cx="533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56029</xdr:colOff>
      <xdr:row>93</xdr:row>
      <xdr:rowOff>123266</xdr:rowOff>
    </xdr:from>
    <xdr:to>
      <xdr:col>0</xdr:col>
      <xdr:colOff>616324</xdr:colOff>
      <xdr:row>93</xdr:row>
      <xdr:rowOff>356584</xdr:rowOff>
    </xdr:to>
    <xdr:pic>
      <xdr:nvPicPr>
        <xdr:cNvPr id="105" name="Рисунок 107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880" y="41676955"/>
          <a:ext cx="560070" cy="233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89647</xdr:colOff>
      <xdr:row>224</xdr:row>
      <xdr:rowOff>112059</xdr:rowOff>
    </xdr:from>
    <xdr:to>
      <xdr:col>0</xdr:col>
      <xdr:colOff>628884</xdr:colOff>
      <xdr:row>224</xdr:row>
      <xdr:rowOff>324970</xdr:rowOff>
    </xdr:to>
    <xdr:pic>
      <xdr:nvPicPr>
        <xdr:cNvPr id="106" name="Рисунок 108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9535" y="100387785"/>
          <a:ext cx="539115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78442</xdr:colOff>
      <xdr:row>44</xdr:row>
      <xdr:rowOff>100854</xdr:rowOff>
    </xdr:from>
    <xdr:to>
      <xdr:col>0</xdr:col>
      <xdr:colOff>599618</xdr:colOff>
      <xdr:row>44</xdr:row>
      <xdr:rowOff>313766</xdr:rowOff>
    </xdr:to>
    <xdr:pic>
      <xdr:nvPicPr>
        <xdr:cNvPr id="108" name="Рисунок 11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105" y="19860895"/>
          <a:ext cx="521335" cy="213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159822</xdr:colOff>
      <xdr:row>203</xdr:row>
      <xdr:rowOff>34297</xdr:rowOff>
    </xdr:from>
    <xdr:to>
      <xdr:col>0</xdr:col>
      <xdr:colOff>566518</xdr:colOff>
      <xdr:row>203</xdr:row>
      <xdr:rowOff>438727</xdr:rowOff>
    </xdr:to>
    <xdr:pic>
      <xdr:nvPicPr>
        <xdr:cNvPr id="109" name="Рисунок 112" descr="https://santehholl.ru/wp-content/uploads/2018/11/7fcc67ec-49da-11e7-a8a0-001d72a77f38_34fa1107-e648-11e8-bc8e-1c6f65e4482e.jpeg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flipH="1">
          <a:off x="159385" y="90900885"/>
          <a:ext cx="407035" cy="403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100852</xdr:colOff>
      <xdr:row>33</xdr:row>
      <xdr:rowOff>123264</xdr:rowOff>
    </xdr:from>
    <xdr:to>
      <xdr:col>0</xdr:col>
      <xdr:colOff>667136</xdr:colOff>
      <xdr:row>33</xdr:row>
      <xdr:rowOff>358587</xdr:rowOff>
    </xdr:to>
    <xdr:pic>
      <xdr:nvPicPr>
        <xdr:cNvPr id="110" name="Рисунок 113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0330" y="14994255"/>
          <a:ext cx="566420" cy="23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44824</xdr:colOff>
      <xdr:row>35</xdr:row>
      <xdr:rowOff>56029</xdr:rowOff>
    </xdr:from>
    <xdr:to>
      <xdr:col>0</xdr:col>
      <xdr:colOff>627530</xdr:colOff>
      <xdr:row>35</xdr:row>
      <xdr:rowOff>317510</xdr:rowOff>
    </xdr:to>
    <xdr:pic>
      <xdr:nvPicPr>
        <xdr:cNvPr id="111" name="Рисунок 114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450" y="15815945"/>
          <a:ext cx="582930" cy="261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89647</xdr:colOff>
      <xdr:row>221</xdr:row>
      <xdr:rowOff>56029</xdr:rowOff>
    </xdr:from>
    <xdr:to>
      <xdr:col>0</xdr:col>
      <xdr:colOff>618798</xdr:colOff>
      <xdr:row>221</xdr:row>
      <xdr:rowOff>347382</xdr:rowOff>
    </xdr:to>
    <xdr:pic>
      <xdr:nvPicPr>
        <xdr:cNvPr id="113" name="Рисунок 117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9535" y="98998405"/>
          <a:ext cx="528955" cy="291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246530</xdr:colOff>
      <xdr:row>42</xdr:row>
      <xdr:rowOff>56030</xdr:rowOff>
    </xdr:from>
    <xdr:to>
      <xdr:col>0</xdr:col>
      <xdr:colOff>493059</xdr:colOff>
      <xdr:row>42</xdr:row>
      <xdr:rowOff>386432</xdr:rowOff>
    </xdr:to>
    <xdr:pic>
      <xdr:nvPicPr>
        <xdr:cNvPr id="114" name="Рисунок 118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18927445"/>
          <a:ext cx="246380" cy="33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168089</xdr:colOff>
      <xdr:row>41</xdr:row>
      <xdr:rowOff>11206</xdr:rowOff>
    </xdr:from>
    <xdr:to>
      <xdr:col>0</xdr:col>
      <xdr:colOff>481854</xdr:colOff>
      <xdr:row>41</xdr:row>
      <xdr:rowOff>412209</xdr:rowOff>
    </xdr:to>
    <xdr:pic>
      <xdr:nvPicPr>
        <xdr:cNvPr id="115" name="Рисунок 119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18437860"/>
          <a:ext cx="313690" cy="401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113418</xdr:colOff>
      <xdr:row>48</xdr:row>
      <xdr:rowOff>113078</xdr:rowOff>
    </xdr:from>
    <xdr:to>
      <xdr:col>0</xdr:col>
      <xdr:colOff>651300</xdr:colOff>
      <xdr:row>48</xdr:row>
      <xdr:rowOff>359760</xdr:rowOff>
    </xdr:to>
    <xdr:pic>
      <xdr:nvPicPr>
        <xdr:cNvPr id="116" name="Рисунок 120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3030" y="21651595"/>
          <a:ext cx="537845" cy="246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100854</xdr:colOff>
      <xdr:row>67</xdr:row>
      <xdr:rowOff>78442</xdr:rowOff>
    </xdr:from>
    <xdr:to>
      <xdr:col>0</xdr:col>
      <xdr:colOff>515472</xdr:colOff>
      <xdr:row>67</xdr:row>
      <xdr:rowOff>331272</xdr:rowOff>
    </xdr:to>
    <xdr:pic>
      <xdr:nvPicPr>
        <xdr:cNvPr id="118" name="Рисунок 12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0330" y="30062170"/>
          <a:ext cx="414655" cy="252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67235</xdr:colOff>
      <xdr:row>144</xdr:row>
      <xdr:rowOff>78441</xdr:rowOff>
    </xdr:from>
    <xdr:to>
      <xdr:col>0</xdr:col>
      <xdr:colOff>571500</xdr:colOff>
      <xdr:row>144</xdr:row>
      <xdr:rowOff>338597</xdr:rowOff>
    </xdr:to>
    <xdr:pic>
      <xdr:nvPicPr>
        <xdr:cNvPr id="119" name="Рисунок 123" descr="Washbasin, furniture washbasin, 2375800000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675" y="64465200"/>
          <a:ext cx="504825" cy="260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112059</xdr:colOff>
      <xdr:row>26</xdr:row>
      <xdr:rowOff>78441</xdr:rowOff>
    </xdr:from>
    <xdr:to>
      <xdr:col>0</xdr:col>
      <xdr:colOff>574853</xdr:colOff>
      <xdr:row>26</xdr:row>
      <xdr:rowOff>425824</xdr:rowOff>
    </xdr:to>
    <xdr:pic>
      <xdr:nvPicPr>
        <xdr:cNvPr id="120" name="Рисунок 124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1760" y="11837670"/>
          <a:ext cx="462915" cy="347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100852</xdr:colOff>
      <xdr:row>105</xdr:row>
      <xdr:rowOff>78441</xdr:rowOff>
    </xdr:from>
    <xdr:to>
      <xdr:col>0</xdr:col>
      <xdr:colOff>568914</xdr:colOff>
      <xdr:row>105</xdr:row>
      <xdr:rowOff>403412</xdr:rowOff>
    </xdr:to>
    <xdr:pic>
      <xdr:nvPicPr>
        <xdr:cNvPr id="121" name="Рисунок 125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0330" y="46965870"/>
          <a:ext cx="467995" cy="325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123264</xdr:colOff>
      <xdr:row>80</xdr:row>
      <xdr:rowOff>67235</xdr:rowOff>
    </xdr:from>
    <xdr:to>
      <xdr:col>0</xdr:col>
      <xdr:colOff>537882</xdr:colOff>
      <xdr:row>80</xdr:row>
      <xdr:rowOff>379276</xdr:rowOff>
    </xdr:to>
    <xdr:pic>
      <xdr:nvPicPr>
        <xdr:cNvPr id="122" name="Рисунок 126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3190" y="35829240"/>
          <a:ext cx="414655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280147</xdr:colOff>
      <xdr:row>228</xdr:row>
      <xdr:rowOff>67236</xdr:rowOff>
    </xdr:from>
    <xdr:to>
      <xdr:col>0</xdr:col>
      <xdr:colOff>433303</xdr:colOff>
      <xdr:row>228</xdr:row>
      <xdr:rowOff>414618</xdr:rowOff>
    </xdr:to>
    <xdr:pic>
      <xdr:nvPicPr>
        <xdr:cNvPr id="124" name="Рисунок 129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0035" y="102120700"/>
          <a:ext cx="153035" cy="347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156882</xdr:colOff>
      <xdr:row>283</xdr:row>
      <xdr:rowOff>44825</xdr:rowOff>
    </xdr:from>
    <xdr:to>
      <xdr:col>0</xdr:col>
      <xdr:colOff>493059</xdr:colOff>
      <xdr:row>283</xdr:row>
      <xdr:rowOff>401875</xdr:rowOff>
    </xdr:to>
    <xdr:pic>
      <xdr:nvPicPr>
        <xdr:cNvPr id="125" name="Рисунок 130" descr="Design Siphon *, 0050361000 chrome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6845" y="126901575"/>
          <a:ext cx="335915" cy="356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201706</xdr:colOff>
      <xdr:row>282</xdr:row>
      <xdr:rowOff>67235</xdr:rowOff>
    </xdr:from>
    <xdr:to>
      <xdr:col>0</xdr:col>
      <xdr:colOff>427979</xdr:colOff>
      <xdr:row>282</xdr:row>
      <xdr:rowOff>347382</xdr:rowOff>
    </xdr:to>
    <xdr:pic>
      <xdr:nvPicPr>
        <xdr:cNvPr id="126" name="Рисунок 131" descr="Space saving siphon, 0050760000 White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1295" y="126479300"/>
          <a:ext cx="226060" cy="280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100852</xdr:colOff>
      <xdr:row>281</xdr:row>
      <xdr:rowOff>112058</xdr:rowOff>
    </xdr:from>
    <xdr:to>
      <xdr:col>0</xdr:col>
      <xdr:colOff>577250</xdr:colOff>
      <xdr:row>281</xdr:row>
      <xdr:rowOff>324970</xdr:rowOff>
    </xdr:to>
    <xdr:pic>
      <xdr:nvPicPr>
        <xdr:cNvPr id="129" name="Рисунок 135" descr="Noise reduction set for acrylic bathtubs, 79136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0330" y="126079885"/>
          <a:ext cx="476885" cy="21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112059</xdr:colOff>
      <xdr:row>279</xdr:row>
      <xdr:rowOff>145676</xdr:rowOff>
    </xdr:from>
    <xdr:to>
      <xdr:col>0</xdr:col>
      <xdr:colOff>484215</xdr:colOff>
      <xdr:row>279</xdr:row>
      <xdr:rowOff>369794</xdr:rowOff>
    </xdr:to>
    <xdr:pic>
      <xdr:nvPicPr>
        <xdr:cNvPr id="133" name="Рисунок 140" descr="Rubber profile, 790126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1760" y="125224540"/>
          <a:ext cx="372110" cy="2241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142875</xdr:colOff>
      <xdr:row>280</xdr:row>
      <xdr:rowOff>71438</xdr:rowOff>
    </xdr:from>
    <xdr:to>
      <xdr:col>0</xdr:col>
      <xdr:colOff>464344</xdr:colOff>
      <xdr:row>280</xdr:row>
      <xdr:rowOff>321469</xdr:rowOff>
    </xdr:to>
    <xdr:pic>
      <xdr:nvPicPr>
        <xdr:cNvPr id="137" name="Рисунок 141" descr="Waste and overflow, 790225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875" y="125594745"/>
          <a:ext cx="321310" cy="2501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71437</xdr:colOff>
      <xdr:row>251</xdr:row>
      <xdr:rowOff>35719</xdr:rowOff>
    </xdr:from>
    <xdr:to>
      <xdr:col>0</xdr:col>
      <xdr:colOff>547687</xdr:colOff>
      <xdr:row>251</xdr:row>
      <xdr:rowOff>382388</xdr:rowOff>
    </xdr:to>
    <xdr:pic>
      <xdr:nvPicPr>
        <xdr:cNvPr id="138" name="Рисунок 145" descr="Handrinse basin, furniture handrinse basin, 0724500000 without tap hole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120" y="112401985"/>
          <a:ext cx="476250" cy="346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71438</xdr:colOff>
      <xdr:row>61</xdr:row>
      <xdr:rowOff>71437</xdr:rowOff>
    </xdr:from>
    <xdr:to>
      <xdr:col>0</xdr:col>
      <xdr:colOff>634695</xdr:colOff>
      <xdr:row>61</xdr:row>
      <xdr:rowOff>309562</xdr:rowOff>
    </xdr:to>
    <xdr:pic>
      <xdr:nvPicPr>
        <xdr:cNvPr id="139" name="Рисунок 146" descr="Toilet seat and cover, 0021610000 removable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120" y="27388185"/>
          <a:ext cx="56324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166688</xdr:colOff>
      <xdr:row>134</xdr:row>
      <xdr:rowOff>59532</xdr:rowOff>
    </xdr:from>
    <xdr:to>
      <xdr:col>0</xdr:col>
      <xdr:colOff>547688</xdr:colOff>
      <xdr:row>134</xdr:row>
      <xdr:rowOff>361647</xdr:rowOff>
    </xdr:to>
    <xdr:pic>
      <xdr:nvPicPr>
        <xdr:cNvPr id="140" name="Рисунок 147" descr="Toilet wall mounted Duravit Rimless®, 25620900002 4,5 l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6370" y="59937650"/>
          <a:ext cx="381000" cy="302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95250</xdr:colOff>
      <xdr:row>277</xdr:row>
      <xdr:rowOff>107156</xdr:rowOff>
    </xdr:from>
    <xdr:to>
      <xdr:col>0</xdr:col>
      <xdr:colOff>548645</xdr:colOff>
      <xdr:row>277</xdr:row>
      <xdr:rowOff>345281</xdr:rowOff>
    </xdr:to>
    <xdr:pic>
      <xdr:nvPicPr>
        <xdr:cNvPr id="142" name="Рисунок 149" descr="Support frame, 790127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250" y="124296805"/>
          <a:ext cx="453390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71438</xdr:colOff>
      <xdr:row>131</xdr:row>
      <xdr:rowOff>59532</xdr:rowOff>
    </xdr:from>
    <xdr:to>
      <xdr:col>0</xdr:col>
      <xdr:colOff>654844</xdr:colOff>
      <xdr:row>131</xdr:row>
      <xdr:rowOff>402619</xdr:rowOff>
    </xdr:to>
    <xdr:pic>
      <xdr:nvPicPr>
        <xdr:cNvPr id="143" name="Рисунок 151" descr="Bathtub, 700508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120" y="58604150"/>
          <a:ext cx="583565" cy="343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23814</xdr:colOff>
      <xdr:row>132</xdr:row>
      <xdr:rowOff>47625</xdr:rowOff>
    </xdr:from>
    <xdr:to>
      <xdr:col>0</xdr:col>
      <xdr:colOff>631032</xdr:colOff>
      <xdr:row>132</xdr:row>
      <xdr:rowOff>404715</xdr:rowOff>
    </xdr:to>
    <xdr:pic>
      <xdr:nvPicPr>
        <xdr:cNvPr id="144" name="Рисунок 152" descr="Bathtub, 700509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495" y="59037220"/>
          <a:ext cx="607060" cy="356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226218</xdr:colOff>
      <xdr:row>101</xdr:row>
      <xdr:rowOff>71439</xdr:rowOff>
    </xdr:from>
    <xdr:to>
      <xdr:col>0</xdr:col>
      <xdr:colOff>459677</xdr:colOff>
      <xdr:row>101</xdr:row>
      <xdr:rowOff>369095</xdr:rowOff>
    </xdr:to>
    <xdr:pic>
      <xdr:nvPicPr>
        <xdr:cNvPr id="146" name="Рисунок 154" descr="Cistern, 093500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6060" y="45180885"/>
          <a:ext cx="233045" cy="297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129526</xdr:colOff>
      <xdr:row>187</xdr:row>
      <xdr:rowOff>59533</xdr:rowOff>
    </xdr:from>
    <xdr:to>
      <xdr:col>0</xdr:col>
      <xdr:colOff>570057</xdr:colOff>
      <xdr:row>187</xdr:row>
      <xdr:rowOff>428626</xdr:rowOff>
    </xdr:to>
    <xdr:pic>
      <xdr:nvPicPr>
        <xdr:cNvPr id="147" name="Рисунок 155" descr="Washbowl, 0379800000 inside colour White, outside colour White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905" y="83775550"/>
          <a:ext cx="440690" cy="3695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142875</xdr:colOff>
      <xdr:row>104</xdr:row>
      <xdr:rowOff>35719</xdr:rowOff>
    </xdr:from>
    <xdr:to>
      <xdr:col>0</xdr:col>
      <xdr:colOff>583406</xdr:colOff>
      <xdr:row>104</xdr:row>
      <xdr:rowOff>409156</xdr:rowOff>
    </xdr:to>
    <xdr:pic>
      <xdr:nvPicPr>
        <xdr:cNvPr id="149" name="Рисунок 157" descr="Bidet wall mounted, 228715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875" y="46478825"/>
          <a:ext cx="440055" cy="373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284</xdr:row>
      <xdr:rowOff>95250</xdr:rowOff>
    </xdr:from>
    <xdr:to>
      <xdr:col>0</xdr:col>
      <xdr:colOff>464344</xdr:colOff>
      <xdr:row>284</xdr:row>
      <xdr:rowOff>480135</xdr:rowOff>
    </xdr:to>
    <xdr:pic>
      <xdr:nvPicPr>
        <xdr:cNvPr id="152" name="Рисунок 160" descr="Slotted waste, 005075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8125" y="127396875"/>
          <a:ext cx="226060" cy="3848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190501</xdr:colOff>
      <xdr:row>39</xdr:row>
      <xdr:rowOff>35719</xdr:rowOff>
    </xdr:from>
    <xdr:to>
      <xdr:col>0</xdr:col>
      <xdr:colOff>464345</xdr:colOff>
      <xdr:row>39</xdr:row>
      <xdr:rowOff>374137</xdr:rowOff>
    </xdr:to>
    <xdr:pic>
      <xdr:nvPicPr>
        <xdr:cNvPr id="153" name="Рисунок 161" descr="Toilet close-coupled, 211109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0500" y="17573625"/>
          <a:ext cx="273685" cy="338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107157</xdr:colOff>
      <xdr:row>220</xdr:row>
      <xdr:rowOff>130970</xdr:rowOff>
    </xdr:from>
    <xdr:to>
      <xdr:col>0</xdr:col>
      <xdr:colOff>583406</xdr:colOff>
      <xdr:row>220</xdr:row>
      <xdr:rowOff>321986</xdr:rowOff>
    </xdr:to>
    <xdr:pic>
      <xdr:nvPicPr>
        <xdr:cNvPr id="154" name="Рисунок 162" descr="Toilet seat and cover, 0064890000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6680" y="98628835"/>
          <a:ext cx="476250" cy="191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71437</xdr:colOff>
      <xdr:row>34</xdr:row>
      <xdr:rowOff>95251</xdr:rowOff>
    </xdr:from>
    <xdr:to>
      <xdr:col>0</xdr:col>
      <xdr:colOff>666749</xdr:colOff>
      <xdr:row>34</xdr:row>
      <xdr:rowOff>349509</xdr:rowOff>
    </xdr:to>
    <xdr:pic>
      <xdr:nvPicPr>
        <xdr:cNvPr id="156" name="Рисунок 164" descr="Washbasin, furniture washbasin, 0342100000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120" y="15410815"/>
          <a:ext cx="594995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95249</xdr:colOff>
      <xdr:row>50</xdr:row>
      <xdr:rowOff>35719</xdr:rowOff>
    </xdr:from>
    <xdr:to>
      <xdr:col>0</xdr:col>
      <xdr:colOff>642936</xdr:colOff>
      <xdr:row>50</xdr:row>
      <xdr:rowOff>368784</xdr:rowOff>
    </xdr:to>
    <xdr:pic>
      <xdr:nvPicPr>
        <xdr:cNvPr id="157" name="Рисунок 165" descr="Washbasin, 231065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615" y="22463125"/>
          <a:ext cx="548005" cy="332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119063</xdr:colOff>
      <xdr:row>36</xdr:row>
      <xdr:rowOff>35720</xdr:rowOff>
    </xdr:from>
    <xdr:to>
      <xdr:col>0</xdr:col>
      <xdr:colOff>559594</xdr:colOff>
      <xdr:row>36</xdr:row>
      <xdr:rowOff>359254</xdr:rowOff>
    </xdr:to>
    <xdr:pic>
      <xdr:nvPicPr>
        <xdr:cNvPr id="158" name="Рисунок 166" descr="Handrinse basin, 070545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8745" y="16240125"/>
          <a:ext cx="440690" cy="323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71437</xdr:colOff>
      <xdr:row>239</xdr:row>
      <xdr:rowOff>59531</xdr:rowOff>
    </xdr:from>
    <xdr:to>
      <xdr:col>0</xdr:col>
      <xdr:colOff>604508</xdr:colOff>
      <xdr:row>239</xdr:row>
      <xdr:rowOff>345280</xdr:rowOff>
    </xdr:to>
    <xdr:pic>
      <xdr:nvPicPr>
        <xdr:cNvPr id="160" name="Рисунок 168" descr="Vanity basin, 033048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120" y="107091480"/>
          <a:ext cx="532765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71437</xdr:colOff>
      <xdr:row>141</xdr:row>
      <xdr:rowOff>71438</xdr:rowOff>
    </xdr:from>
    <xdr:to>
      <xdr:col>0</xdr:col>
      <xdr:colOff>607218</xdr:colOff>
      <xdr:row>141</xdr:row>
      <xdr:rowOff>401909</xdr:rowOff>
    </xdr:to>
    <xdr:pic>
      <xdr:nvPicPr>
        <xdr:cNvPr id="161" name="Рисунок 169" descr="Handrinse basin, furniture handrinse basin, 07434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120" y="63061215"/>
          <a:ext cx="535940" cy="33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32</xdr:row>
      <xdr:rowOff>35720</xdr:rowOff>
    </xdr:from>
    <xdr:to>
      <xdr:col>0</xdr:col>
      <xdr:colOff>476250</xdr:colOff>
      <xdr:row>32</xdr:row>
      <xdr:rowOff>365500</xdr:rowOff>
    </xdr:to>
    <xdr:pic>
      <xdr:nvPicPr>
        <xdr:cNvPr id="162" name="Рисунок 170" descr="Siphon cover, 085717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0500" y="14462125"/>
          <a:ext cx="285750" cy="3295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83344</xdr:colOff>
      <xdr:row>245</xdr:row>
      <xdr:rowOff>23813</xdr:rowOff>
    </xdr:from>
    <xdr:to>
      <xdr:col>0</xdr:col>
      <xdr:colOff>666750</xdr:colOff>
      <xdr:row>245</xdr:row>
      <xdr:rowOff>344133</xdr:rowOff>
    </xdr:to>
    <xdr:pic>
      <xdr:nvPicPr>
        <xdr:cNvPr id="163" name="Рисунок 171" descr="Washbasin, furniture washbasin, 045410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185" y="109722920"/>
          <a:ext cx="583565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223</xdr:row>
      <xdr:rowOff>47625</xdr:rowOff>
    </xdr:from>
    <xdr:to>
      <xdr:col>0</xdr:col>
      <xdr:colOff>542925</xdr:colOff>
      <xdr:row>223</xdr:row>
      <xdr:rowOff>333375</xdr:rowOff>
    </xdr:to>
    <xdr:pic>
      <xdr:nvPicPr>
        <xdr:cNvPr id="164" name="Рисунок 87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0500" y="99879150"/>
          <a:ext cx="3524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71439</xdr:colOff>
      <xdr:row>46</xdr:row>
      <xdr:rowOff>95250</xdr:rowOff>
    </xdr:from>
    <xdr:to>
      <xdr:col>0</xdr:col>
      <xdr:colOff>634009</xdr:colOff>
      <xdr:row>46</xdr:row>
      <xdr:rowOff>345281</xdr:rowOff>
    </xdr:to>
    <xdr:pic>
      <xdr:nvPicPr>
        <xdr:cNvPr id="166" name="Рисунок 174" descr="Bathtub, 700100000000000 built-in, Basic model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120" y="20744815"/>
          <a:ext cx="562610" cy="249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297656</xdr:colOff>
      <xdr:row>276</xdr:row>
      <xdr:rowOff>35720</xdr:rowOff>
    </xdr:from>
    <xdr:to>
      <xdr:col>0</xdr:col>
      <xdr:colOff>428625</xdr:colOff>
      <xdr:row>276</xdr:row>
      <xdr:rowOff>396812</xdr:rowOff>
    </xdr:to>
    <xdr:pic>
      <xdr:nvPicPr>
        <xdr:cNvPr id="168" name="Рисунок 176" descr="Conversion set, 007508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180" y="123781185"/>
          <a:ext cx="131445" cy="360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214312</xdr:colOff>
      <xdr:row>207</xdr:row>
      <xdr:rowOff>71439</xdr:rowOff>
    </xdr:from>
    <xdr:to>
      <xdr:col>0</xdr:col>
      <xdr:colOff>500062</xdr:colOff>
      <xdr:row>207</xdr:row>
      <xdr:rowOff>365127</xdr:rowOff>
    </xdr:to>
    <xdr:pic>
      <xdr:nvPicPr>
        <xdr:cNvPr id="171" name="Рисунок 179" descr="Electronic basin mixer with mains power supply, SE1090007010 230 V / 50 Hz mains connection, flow rate 5,0 l/min (3 bar)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3995" y="92790645"/>
          <a:ext cx="28575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59532</xdr:colOff>
      <xdr:row>197</xdr:row>
      <xdr:rowOff>83344</xdr:rowOff>
    </xdr:from>
    <xdr:to>
      <xdr:col>0</xdr:col>
      <xdr:colOff>595313</xdr:colOff>
      <xdr:row>197</xdr:row>
      <xdr:rowOff>312176</xdr:rowOff>
    </xdr:to>
    <xdr:pic>
      <xdr:nvPicPr>
        <xdr:cNvPr id="175" name="Рисунок 183" descr="Toilet seat and cover, 0020110000 inside colour White, outside colour White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055" y="88282780"/>
          <a:ext cx="5359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35719</xdr:colOff>
      <xdr:row>47</xdr:row>
      <xdr:rowOff>59532</xdr:rowOff>
    </xdr:from>
    <xdr:to>
      <xdr:col>0</xdr:col>
      <xdr:colOff>642937</xdr:colOff>
      <xdr:row>47</xdr:row>
      <xdr:rowOff>329407</xdr:rowOff>
    </xdr:to>
    <xdr:pic>
      <xdr:nvPicPr>
        <xdr:cNvPr id="176" name="Рисунок 184" descr="Bathtub, 700101000000000 built-in, Basic model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5560" y="21153120"/>
          <a:ext cx="607060" cy="269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71437</xdr:colOff>
      <xdr:row>278</xdr:row>
      <xdr:rowOff>83343</xdr:rowOff>
    </xdr:from>
    <xdr:to>
      <xdr:col>0</xdr:col>
      <xdr:colOff>669177</xdr:colOff>
      <xdr:row>278</xdr:row>
      <xdr:rowOff>321467</xdr:rowOff>
    </xdr:to>
    <xdr:pic>
      <xdr:nvPicPr>
        <xdr:cNvPr id="177" name="Рисунок 185" descr="Bathtub anchors, 790125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120" y="124717810"/>
          <a:ext cx="59753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59531</xdr:colOff>
      <xdr:row>275</xdr:row>
      <xdr:rowOff>95251</xdr:rowOff>
    </xdr:from>
    <xdr:to>
      <xdr:col>0</xdr:col>
      <xdr:colOff>733800</xdr:colOff>
      <xdr:row>275</xdr:row>
      <xdr:rowOff>321469</xdr:rowOff>
    </xdr:to>
    <xdr:pic>
      <xdr:nvPicPr>
        <xdr:cNvPr id="178" name="Рисунок 186" descr="Fixing, 0067131000 caps chrome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055" y="123396375"/>
          <a:ext cx="674370" cy="226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71437</xdr:colOff>
      <xdr:row>244</xdr:row>
      <xdr:rowOff>59532</xdr:rowOff>
    </xdr:from>
    <xdr:to>
      <xdr:col>0</xdr:col>
      <xdr:colOff>619124</xdr:colOff>
      <xdr:row>244</xdr:row>
      <xdr:rowOff>372114</xdr:rowOff>
    </xdr:to>
    <xdr:pic>
      <xdr:nvPicPr>
        <xdr:cNvPr id="180" name="Рисунок 188" descr="Washbasin, furniture washbasin, 0454800000 with overflow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120" y="109313980"/>
          <a:ext cx="547370" cy="313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179387</xdr:colOff>
      <xdr:row>66</xdr:row>
      <xdr:rowOff>48417</xdr:rowOff>
    </xdr:from>
    <xdr:to>
      <xdr:col>0</xdr:col>
      <xdr:colOff>512762</xdr:colOff>
      <xdr:row>66</xdr:row>
      <xdr:rowOff>357218</xdr:rowOff>
    </xdr:to>
    <xdr:pic>
      <xdr:nvPicPr>
        <xdr:cNvPr id="182" name="Рисунок 190" descr="Bidet floor standing, 2294100000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9070" y="29587825"/>
          <a:ext cx="333375" cy="308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229</xdr:row>
      <xdr:rowOff>47625</xdr:rowOff>
    </xdr:from>
    <xdr:to>
      <xdr:col>0</xdr:col>
      <xdr:colOff>607219</xdr:colOff>
      <xdr:row>229</xdr:row>
      <xdr:rowOff>375496</xdr:rowOff>
    </xdr:to>
    <xdr:pic>
      <xdr:nvPicPr>
        <xdr:cNvPr id="184" name="Рисунок 192" descr="Washbasin, 030055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625" y="102546150"/>
          <a:ext cx="559435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119062</xdr:colOff>
      <xdr:row>238</xdr:row>
      <xdr:rowOff>95250</xdr:rowOff>
    </xdr:from>
    <xdr:to>
      <xdr:col>0</xdr:col>
      <xdr:colOff>678656</xdr:colOff>
      <xdr:row>238</xdr:row>
      <xdr:rowOff>336114</xdr:rowOff>
    </xdr:to>
    <xdr:pic>
      <xdr:nvPicPr>
        <xdr:cNvPr id="187" name="Рисунок 195" descr="https://avatars.mds.yandex.net/i?id=cdd06ca9f53b9f4d498b0b7d4c3e5a52a6240ab4-8497211-images-thumbs&amp;n=13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8745" y="106683175"/>
          <a:ext cx="559435" cy="2406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130969</xdr:colOff>
      <xdr:row>237</xdr:row>
      <xdr:rowOff>47626</xdr:rowOff>
    </xdr:from>
    <xdr:to>
      <xdr:col>0</xdr:col>
      <xdr:colOff>559594</xdr:colOff>
      <xdr:row>237</xdr:row>
      <xdr:rowOff>364414</xdr:rowOff>
    </xdr:to>
    <xdr:pic>
      <xdr:nvPicPr>
        <xdr:cNvPr id="188" name="Рисунок 196" descr="duravit toilettensitz eckig - www.returnonweb.com.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0810" y="106191050"/>
          <a:ext cx="428625" cy="316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71437</xdr:colOff>
      <xdr:row>82</xdr:row>
      <xdr:rowOff>35719</xdr:rowOff>
    </xdr:from>
    <xdr:to>
      <xdr:col>0</xdr:col>
      <xdr:colOff>620084</xdr:colOff>
      <xdr:row>82</xdr:row>
      <xdr:rowOff>345281</xdr:rowOff>
    </xdr:to>
    <xdr:pic>
      <xdr:nvPicPr>
        <xdr:cNvPr id="190" name="Рисунок 198" descr="Washbasin, 2366650000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120" y="36699825"/>
          <a:ext cx="548640" cy="309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177151</xdr:colOff>
      <xdr:row>232</xdr:row>
      <xdr:rowOff>105353</xdr:rowOff>
    </xdr:from>
    <xdr:to>
      <xdr:col>0</xdr:col>
      <xdr:colOff>516987</xdr:colOff>
      <xdr:row>232</xdr:row>
      <xdr:rowOff>403009</xdr:rowOff>
    </xdr:to>
    <xdr:pic>
      <xdr:nvPicPr>
        <xdr:cNvPr id="191" name="Рисунок 199" descr="Toilet wall mounted, 2200092000 4,5 l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6530" y="103936800"/>
          <a:ext cx="340360" cy="297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130970</xdr:colOff>
      <xdr:row>23</xdr:row>
      <xdr:rowOff>47626</xdr:rowOff>
    </xdr:from>
    <xdr:to>
      <xdr:col>0</xdr:col>
      <xdr:colOff>486652</xdr:colOff>
      <xdr:row>23</xdr:row>
      <xdr:rowOff>345281</xdr:rowOff>
    </xdr:to>
    <xdr:pic>
      <xdr:nvPicPr>
        <xdr:cNvPr id="193" name="Рисунок 201" descr="Toilet set wall mounted, 453509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0810" y="10473690"/>
          <a:ext cx="3556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83344</xdr:colOff>
      <xdr:row>24</xdr:row>
      <xdr:rowOff>23814</xdr:rowOff>
    </xdr:from>
    <xdr:to>
      <xdr:col>0</xdr:col>
      <xdr:colOff>608868</xdr:colOff>
      <xdr:row>24</xdr:row>
      <xdr:rowOff>381000</xdr:rowOff>
    </xdr:to>
    <xdr:pic>
      <xdr:nvPicPr>
        <xdr:cNvPr id="194" name="Рисунок 202" descr="Toilet set wall mounted, 453519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185" y="10894060"/>
          <a:ext cx="525145" cy="357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95251</xdr:colOff>
      <xdr:row>92</xdr:row>
      <xdr:rowOff>83345</xdr:rowOff>
    </xdr:from>
    <xdr:to>
      <xdr:col>0</xdr:col>
      <xdr:colOff>658507</xdr:colOff>
      <xdr:row>92</xdr:row>
      <xdr:rowOff>321469</xdr:rowOff>
    </xdr:to>
    <xdr:pic>
      <xdr:nvPicPr>
        <xdr:cNvPr id="197" name="Рисунок 206" descr="Toilet seat and cover, 0060510000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250" y="41192450"/>
          <a:ext cx="56324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142875</xdr:colOff>
      <xdr:row>231</xdr:row>
      <xdr:rowOff>23813</xdr:rowOff>
    </xdr:from>
    <xdr:to>
      <xdr:col>0</xdr:col>
      <xdr:colOff>500062</xdr:colOff>
      <xdr:row>231</xdr:row>
      <xdr:rowOff>389298</xdr:rowOff>
    </xdr:to>
    <xdr:pic>
      <xdr:nvPicPr>
        <xdr:cNvPr id="199" name="Рисунок 208" descr="Bidet floor standing, 223010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875" y="103411020"/>
          <a:ext cx="356870" cy="365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119063</xdr:colOff>
      <xdr:row>8</xdr:row>
      <xdr:rowOff>83344</xdr:rowOff>
    </xdr:from>
    <xdr:to>
      <xdr:col>0</xdr:col>
      <xdr:colOff>571500</xdr:colOff>
      <xdr:row>8</xdr:row>
      <xdr:rowOff>369274</xdr:rowOff>
    </xdr:to>
    <xdr:pic>
      <xdr:nvPicPr>
        <xdr:cNvPr id="203" name="Рисунок 212" descr="مرحاض معلق على الحائط, 019809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8745" y="3841750"/>
          <a:ext cx="452755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83344</xdr:colOff>
      <xdr:row>9</xdr:row>
      <xdr:rowOff>83344</xdr:rowOff>
    </xdr:from>
    <xdr:to>
      <xdr:col>0</xdr:col>
      <xdr:colOff>655566</xdr:colOff>
      <xdr:row>9</xdr:row>
      <xdr:rowOff>297656</xdr:rowOff>
    </xdr:to>
    <xdr:pic>
      <xdr:nvPicPr>
        <xdr:cNvPr id="204" name="Рисунок 213" descr="سيديلي, 006569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185" y="4286250"/>
          <a:ext cx="572135" cy="213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130969</xdr:colOff>
      <xdr:row>103</xdr:row>
      <xdr:rowOff>35718</xdr:rowOff>
    </xdr:from>
    <xdr:to>
      <xdr:col>0</xdr:col>
      <xdr:colOff>555452</xdr:colOff>
      <xdr:row>103</xdr:row>
      <xdr:rowOff>416717</xdr:rowOff>
    </xdr:to>
    <xdr:pic>
      <xdr:nvPicPr>
        <xdr:cNvPr id="206" name="Рисунок 215" descr="Bidet floor standing, 2283100000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0810" y="46034325"/>
          <a:ext cx="42418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107156</xdr:colOff>
      <xdr:row>7</xdr:row>
      <xdr:rowOff>95250</xdr:rowOff>
    </xdr:from>
    <xdr:to>
      <xdr:col>0</xdr:col>
      <xdr:colOff>570781</xdr:colOff>
      <xdr:row>7</xdr:row>
      <xdr:rowOff>345281</xdr:rowOff>
    </xdr:to>
    <xdr:pic>
      <xdr:nvPicPr>
        <xdr:cNvPr id="207" name="Рисунок 216" descr="Washbowl, 2339500000 inside colour White, outside colour White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6680" y="3409315"/>
          <a:ext cx="463550" cy="249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71438</xdr:colOff>
      <xdr:row>90</xdr:row>
      <xdr:rowOff>71437</xdr:rowOff>
    </xdr:from>
    <xdr:to>
      <xdr:col>0</xdr:col>
      <xdr:colOff>737913</xdr:colOff>
      <xdr:row>90</xdr:row>
      <xdr:rowOff>369093</xdr:rowOff>
    </xdr:to>
    <xdr:pic>
      <xdr:nvPicPr>
        <xdr:cNvPr id="208" name="Рисунок 217" descr="Bathtub, 700475000000000 Basic model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120" y="40291385"/>
          <a:ext cx="666750" cy="297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166687</xdr:colOff>
      <xdr:row>257</xdr:row>
      <xdr:rowOff>59532</xdr:rowOff>
    </xdr:from>
    <xdr:to>
      <xdr:col>0</xdr:col>
      <xdr:colOff>416718</xdr:colOff>
      <xdr:row>257</xdr:row>
      <xdr:rowOff>396809</xdr:rowOff>
    </xdr:to>
    <xdr:pic>
      <xdr:nvPicPr>
        <xdr:cNvPr id="216" name="Рисунок 229" descr="Single lever basin mixer M, WA1020002010 chrome, flexible connection hoses 3/8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6370" y="115143280"/>
          <a:ext cx="250190" cy="33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95250</xdr:colOff>
      <xdr:row>233</xdr:row>
      <xdr:rowOff>23813</xdr:rowOff>
    </xdr:from>
    <xdr:to>
      <xdr:col>0</xdr:col>
      <xdr:colOff>595312</xdr:colOff>
      <xdr:row>233</xdr:row>
      <xdr:rowOff>379142</xdr:rowOff>
    </xdr:to>
    <xdr:pic>
      <xdr:nvPicPr>
        <xdr:cNvPr id="221" name="Рисунок 234" descr="Thermostatic shower mixer for concealed installation, TH4200007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250" y="104300020"/>
          <a:ext cx="499745" cy="35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71437</xdr:colOff>
      <xdr:row>166</xdr:row>
      <xdr:rowOff>107156</xdr:rowOff>
    </xdr:from>
    <xdr:to>
      <xdr:col>0</xdr:col>
      <xdr:colOff>607218</xdr:colOff>
      <xdr:row>166</xdr:row>
      <xdr:rowOff>353412</xdr:rowOff>
    </xdr:to>
    <xdr:pic>
      <xdr:nvPicPr>
        <xdr:cNvPr id="223" name="Рисунок 236" descr="Showerhead 1jet 230 MinusFlow, UV0662017010 Chrome/White, flow rate 9,0 l/min (3bar)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120" y="74488675"/>
          <a:ext cx="535940" cy="246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130969</xdr:colOff>
      <xdr:row>148</xdr:row>
      <xdr:rowOff>130969</xdr:rowOff>
    </xdr:from>
    <xdr:to>
      <xdr:col>0</xdr:col>
      <xdr:colOff>714375</xdr:colOff>
      <xdr:row>148</xdr:row>
      <xdr:rowOff>315319</xdr:rowOff>
    </xdr:to>
    <xdr:pic>
      <xdr:nvPicPr>
        <xdr:cNvPr id="224" name="Рисунок 237" descr="Shower arm, UV0670028010 chrome, connection size DN15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0810" y="66295905"/>
          <a:ext cx="583565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202408</xdr:colOff>
      <xdr:row>130</xdr:row>
      <xdr:rowOff>35720</xdr:rowOff>
    </xdr:from>
    <xdr:to>
      <xdr:col>0</xdr:col>
      <xdr:colOff>447284</xdr:colOff>
      <xdr:row>130</xdr:row>
      <xdr:rowOff>428626</xdr:rowOff>
    </xdr:to>
    <xdr:pic>
      <xdr:nvPicPr>
        <xdr:cNvPr id="227" name="Рисунок 240" descr="Urinal, 281930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1930" y="58136155"/>
          <a:ext cx="245110" cy="393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71438</xdr:colOff>
      <xdr:row>184</xdr:row>
      <xdr:rowOff>95249</xdr:rowOff>
    </xdr:from>
    <xdr:to>
      <xdr:col>0</xdr:col>
      <xdr:colOff>643051</xdr:colOff>
      <xdr:row>184</xdr:row>
      <xdr:rowOff>357187</xdr:rowOff>
    </xdr:to>
    <xdr:pic>
      <xdr:nvPicPr>
        <xdr:cNvPr id="234" name="Рисунок 283" descr="Toilet seat and cover, 0064590000 inside colour White, outside colour White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28" b="27297"/>
        <a:stretch>
          <a:fillRect/>
        </a:stretch>
      </xdr:blipFill>
      <xdr:spPr>
        <a:xfrm>
          <a:off x="71120" y="82477610"/>
          <a:ext cx="571500" cy="2622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214314</xdr:colOff>
      <xdr:row>200</xdr:row>
      <xdr:rowOff>23812</xdr:rowOff>
    </xdr:from>
    <xdr:to>
      <xdr:col>0</xdr:col>
      <xdr:colOff>440532</xdr:colOff>
      <xdr:row>200</xdr:row>
      <xdr:rowOff>357281</xdr:rowOff>
    </xdr:to>
    <xdr:pic>
      <xdr:nvPicPr>
        <xdr:cNvPr id="238" name="Рисунок 173" descr="Urinal Duravit Rimless®, 280930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3995" y="89556590"/>
          <a:ext cx="22606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107157</xdr:colOff>
      <xdr:row>142</xdr:row>
      <xdr:rowOff>142878</xdr:rowOff>
    </xdr:from>
    <xdr:to>
      <xdr:col>0</xdr:col>
      <xdr:colOff>609039</xdr:colOff>
      <xdr:row>142</xdr:row>
      <xdr:rowOff>452440</xdr:rowOff>
    </xdr:to>
    <xdr:pic>
      <xdr:nvPicPr>
        <xdr:cNvPr id="239" name="Рисунок 294" descr="Handrinse basin, furniture handrinse basin, 074345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6680" y="63577470"/>
          <a:ext cx="502285" cy="309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95251</xdr:colOff>
      <xdr:row>74</xdr:row>
      <xdr:rowOff>95250</xdr:rowOff>
    </xdr:from>
    <xdr:to>
      <xdr:col>0</xdr:col>
      <xdr:colOff>686610</xdr:colOff>
      <xdr:row>74</xdr:row>
      <xdr:rowOff>345281</xdr:rowOff>
    </xdr:to>
    <xdr:pic>
      <xdr:nvPicPr>
        <xdr:cNvPr id="240" name="Рисунок 285" descr="Vanity basin, 035860007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250" y="33190815"/>
          <a:ext cx="591185" cy="249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95250</xdr:colOff>
      <xdr:row>201</xdr:row>
      <xdr:rowOff>83344</xdr:rowOff>
    </xdr:from>
    <xdr:to>
      <xdr:col>0</xdr:col>
      <xdr:colOff>523875</xdr:colOff>
      <xdr:row>201</xdr:row>
      <xdr:rowOff>391288</xdr:rowOff>
    </xdr:to>
    <xdr:pic>
      <xdr:nvPicPr>
        <xdr:cNvPr id="246" name="Рисунок 304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250" y="90060780"/>
          <a:ext cx="428625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119062</xdr:colOff>
      <xdr:row>10</xdr:row>
      <xdr:rowOff>47626</xdr:rowOff>
    </xdr:from>
    <xdr:to>
      <xdr:col>0</xdr:col>
      <xdr:colOff>631031</xdr:colOff>
      <xdr:row>10</xdr:row>
      <xdr:rowOff>393378</xdr:rowOff>
    </xdr:to>
    <xdr:pic>
      <xdr:nvPicPr>
        <xdr:cNvPr id="248" name="Рисунок 214" descr="بيديه معلق على الحائط, 029015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8745" y="4695190"/>
          <a:ext cx="511810" cy="345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89648</xdr:colOff>
      <xdr:row>206</xdr:row>
      <xdr:rowOff>89647</xdr:rowOff>
    </xdr:from>
    <xdr:to>
      <xdr:col>0</xdr:col>
      <xdr:colOff>616324</xdr:colOff>
      <xdr:row>206</xdr:row>
      <xdr:rowOff>361485</xdr:rowOff>
    </xdr:to>
    <xdr:pic>
      <xdr:nvPicPr>
        <xdr:cNvPr id="249" name="Рисунок 300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9535" y="92364560"/>
          <a:ext cx="526415" cy="271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104775</xdr:colOff>
      <xdr:row>247</xdr:row>
      <xdr:rowOff>85725</xdr:rowOff>
    </xdr:from>
    <xdr:to>
      <xdr:col>0</xdr:col>
      <xdr:colOff>609600</xdr:colOff>
      <xdr:row>247</xdr:row>
      <xdr:rowOff>314325</xdr:rowOff>
    </xdr:to>
    <xdr:pic>
      <xdr:nvPicPr>
        <xdr:cNvPr id="251" name="Рисунок 64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4775" y="110674150"/>
          <a:ext cx="5048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100853</xdr:colOff>
      <xdr:row>248</xdr:row>
      <xdr:rowOff>22412</xdr:rowOff>
    </xdr:from>
    <xdr:to>
      <xdr:col>0</xdr:col>
      <xdr:colOff>571500</xdr:colOff>
      <xdr:row>248</xdr:row>
      <xdr:rowOff>366600</xdr:rowOff>
    </xdr:to>
    <xdr:pic>
      <xdr:nvPicPr>
        <xdr:cNvPr id="252" name="Рисунок 263" descr="Handrinse basin, furniture handrinse basin, 0704450000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0330" y="111055150"/>
          <a:ext cx="471170" cy="344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59531</xdr:colOff>
      <xdr:row>45</xdr:row>
      <xdr:rowOff>119063</xdr:rowOff>
    </xdr:from>
    <xdr:to>
      <xdr:col>0</xdr:col>
      <xdr:colOff>583406</xdr:colOff>
      <xdr:row>45</xdr:row>
      <xdr:rowOff>338267</xdr:rowOff>
    </xdr:to>
    <xdr:pic>
      <xdr:nvPicPr>
        <xdr:cNvPr id="253" name="Рисунок 175" descr="Bathtub, 700098000000000 Basic model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055" y="20323810"/>
          <a:ext cx="5238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35719</xdr:colOff>
      <xdr:row>146</xdr:row>
      <xdr:rowOff>47625</xdr:rowOff>
    </xdr:from>
    <xdr:to>
      <xdr:col>0</xdr:col>
      <xdr:colOff>773492</xdr:colOff>
      <xdr:row>146</xdr:row>
      <xdr:rowOff>392906</xdr:rowOff>
    </xdr:to>
    <xdr:pic>
      <xdr:nvPicPr>
        <xdr:cNvPr id="254" name="Рисунок 282" descr="Bathtub, 700487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5560" y="65323720"/>
          <a:ext cx="731520" cy="344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119063</xdr:colOff>
      <xdr:row>298</xdr:row>
      <xdr:rowOff>71438</xdr:rowOff>
    </xdr:from>
    <xdr:to>
      <xdr:col>0</xdr:col>
      <xdr:colOff>580394</xdr:colOff>
      <xdr:row>298</xdr:row>
      <xdr:rowOff>404813</xdr:rowOff>
    </xdr:to>
    <xdr:pic>
      <xdr:nvPicPr>
        <xdr:cNvPr id="256" name="Рисунок 24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8745" y="133684645"/>
          <a:ext cx="46164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781050</xdr:colOff>
      <xdr:row>298</xdr:row>
      <xdr:rowOff>152400</xdr:rowOff>
    </xdr:from>
    <xdr:to>
      <xdr:col>0</xdr:col>
      <xdr:colOff>1038225</xdr:colOff>
      <xdr:row>298</xdr:row>
      <xdr:rowOff>381000</xdr:rowOff>
    </xdr:to>
    <xdr:pic>
      <xdr:nvPicPr>
        <xdr:cNvPr id="258" name="Рисунок 246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7080" y="133765925"/>
          <a:ext cx="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800100</xdr:colOff>
      <xdr:row>299</xdr:row>
      <xdr:rowOff>104775</xdr:rowOff>
    </xdr:from>
    <xdr:to>
      <xdr:col>0</xdr:col>
      <xdr:colOff>1057275</xdr:colOff>
      <xdr:row>299</xdr:row>
      <xdr:rowOff>352425</xdr:rowOff>
    </xdr:to>
    <xdr:pic>
      <xdr:nvPicPr>
        <xdr:cNvPr id="260" name="Рисунок 248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7080" y="134162800"/>
          <a:ext cx="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133350</xdr:colOff>
      <xdr:row>299</xdr:row>
      <xdr:rowOff>47625</xdr:rowOff>
    </xdr:from>
    <xdr:to>
      <xdr:col>0</xdr:col>
      <xdr:colOff>594681</xdr:colOff>
      <xdr:row>299</xdr:row>
      <xdr:rowOff>381000</xdr:rowOff>
    </xdr:to>
    <xdr:pic>
      <xdr:nvPicPr>
        <xdr:cNvPr id="261" name="Рисунок 249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3350" y="134105650"/>
          <a:ext cx="46101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809625</xdr:colOff>
      <xdr:row>300</xdr:row>
      <xdr:rowOff>114300</xdr:rowOff>
    </xdr:from>
    <xdr:to>
      <xdr:col>0</xdr:col>
      <xdr:colOff>1066800</xdr:colOff>
      <xdr:row>300</xdr:row>
      <xdr:rowOff>352425</xdr:rowOff>
    </xdr:to>
    <xdr:pic>
      <xdr:nvPicPr>
        <xdr:cNvPr id="262" name="Рисунок 250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7080" y="134616825"/>
          <a:ext cx="0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142875</xdr:colOff>
      <xdr:row>300</xdr:row>
      <xdr:rowOff>66675</xdr:rowOff>
    </xdr:from>
    <xdr:to>
      <xdr:col>0</xdr:col>
      <xdr:colOff>604206</xdr:colOff>
      <xdr:row>300</xdr:row>
      <xdr:rowOff>400050</xdr:rowOff>
    </xdr:to>
    <xdr:pic>
      <xdr:nvPicPr>
        <xdr:cNvPr id="263" name="Рисунок 251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875" y="134569200"/>
          <a:ext cx="46101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790575</xdr:colOff>
      <xdr:row>301</xdr:row>
      <xdr:rowOff>133350</xdr:rowOff>
    </xdr:from>
    <xdr:to>
      <xdr:col>0</xdr:col>
      <xdr:colOff>1047750</xdr:colOff>
      <xdr:row>301</xdr:row>
      <xdr:rowOff>361950</xdr:rowOff>
    </xdr:to>
    <xdr:pic>
      <xdr:nvPicPr>
        <xdr:cNvPr id="264" name="Рисунок 254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7080" y="135080375"/>
          <a:ext cx="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152401</xdr:colOff>
      <xdr:row>301</xdr:row>
      <xdr:rowOff>47625</xdr:rowOff>
    </xdr:from>
    <xdr:to>
      <xdr:col>0</xdr:col>
      <xdr:colOff>628651</xdr:colOff>
      <xdr:row>301</xdr:row>
      <xdr:rowOff>389841</xdr:rowOff>
    </xdr:to>
    <xdr:pic>
      <xdr:nvPicPr>
        <xdr:cNvPr id="265" name="Рисунок 255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134994650"/>
          <a:ext cx="476250" cy="341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152400</xdr:colOff>
      <xdr:row>302</xdr:row>
      <xdr:rowOff>57150</xdr:rowOff>
    </xdr:from>
    <xdr:to>
      <xdr:col>0</xdr:col>
      <xdr:colOff>628650</xdr:colOff>
      <xdr:row>302</xdr:row>
      <xdr:rowOff>399366</xdr:rowOff>
    </xdr:to>
    <xdr:pic>
      <xdr:nvPicPr>
        <xdr:cNvPr id="266" name="Рисунок 257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135448675"/>
          <a:ext cx="476250" cy="341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790575</xdr:colOff>
      <xdr:row>302</xdr:row>
      <xdr:rowOff>123825</xdr:rowOff>
    </xdr:from>
    <xdr:to>
      <xdr:col>0</xdr:col>
      <xdr:colOff>1047750</xdr:colOff>
      <xdr:row>302</xdr:row>
      <xdr:rowOff>361950</xdr:rowOff>
    </xdr:to>
    <xdr:pic>
      <xdr:nvPicPr>
        <xdr:cNvPr id="267" name="Рисунок 259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7080" y="135515350"/>
          <a:ext cx="0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289</xdr:row>
      <xdr:rowOff>83344</xdr:rowOff>
    </xdr:from>
    <xdr:to>
      <xdr:col>0</xdr:col>
      <xdr:colOff>523377</xdr:colOff>
      <xdr:row>289</xdr:row>
      <xdr:rowOff>416719</xdr:rowOff>
    </xdr:to>
    <xdr:pic>
      <xdr:nvPicPr>
        <xdr:cNvPr id="271" name="Рисунок 275" descr="https://rnd.okean-zapchastey.ru/upload/iblock/1e0/1e086a8f6c9ad61305f7c000a4fa06f9.jpg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0500" y="129696210"/>
          <a:ext cx="33274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285</xdr:row>
      <xdr:rowOff>59531</xdr:rowOff>
    </xdr:from>
    <xdr:to>
      <xdr:col>0</xdr:col>
      <xdr:colOff>628981</xdr:colOff>
      <xdr:row>285</xdr:row>
      <xdr:rowOff>345280</xdr:rowOff>
    </xdr:to>
    <xdr:pic>
      <xdr:nvPicPr>
        <xdr:cNvPr id="274" name="Рисунок 278" descr="Noise reduction gasket, 005090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0500" y="127894080"/>
          <a:ext cx="43815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178594</xdr:colOff>
      <xdr:row>287</xdr:row>
      <xdr:rowOff>59531</xdr:rowOff>
    </xdr:from>
    <xdr:to>
      <xdr:col>0</xdr:col>
      <xdr:colOff>467241</xdr:colOff>
      <xdr:row>287</xdr:row>
      <xdr:rowOff>369094</xdr:rowOff>
    </xdr:to>
    <xdr:pic>
      <xdr:nvPicPr>
        <xdr:cNvPr id="278" name="Рисунок 273" descr="Basic set freestanding bath mixer, GK5900008000 connection size DN15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8435" y="128783080"/>
          <a:ext cx="28829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77067</xdr:colOff>
      <xdr:row>234</xdr:row>
      <xdr:rowOff>54957</xdr:rowOff>
    </xdr:from>
    <xdr:to>
      <xdr:col>0</xdr:col>
      <xdr:colOff>635001</xdr:colOff>
      <xdr:row>234</xdr:row>
      <xdr:rowOff>395152</xdr:rowOff>
    </xdr:to>
    <xdr:pic>
      <xdr:nvPicPr>
        <xdr:cNvPr id="281" name="Изображение 19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r:link="rId141"/>
        <a:stretch>
          <a:fillRect/>
        </a:stretch>
      </xdr:blipFill>
      <xdr:spPr>
        <a:xfrm>
          <a:off x="76835" y="104775635"/>
          <a:ext cx="558165" cy="34036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142876</xdr:colOff>
      <xdr:row>154</xdr:row>
      <xdr:rowOff>71437</xdr:rowOff>
    </xdr:from>
    <xdr:to>
      <xdr:col>0</xdr:col>
      <xdr:colOff>440532</xdr:colOff>
      <xdr:row>154</xdr:row>
      <xdr:rowOff>384248</xdr:rowOff>
    </xdr:to>
    <xdr:pic>
      <xdr:nvPicPr>
        <xdr:cNvPr id="282" name="Рисунок 239" descr="Shower hose, UV0610007046 black matt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875" y="68992115"/>
          <a:ext cx="297180" cy="313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207096</xdr:colOff>
      <xdr:row>252</xdr:row>
      <xdr:rowOff>46181</xdr:rowOff>
    </xdr:from>
    <xdr:to>
      <xdr:col>0</xdr:col>
      <xdr:colOff>684410</xdr:colOff>
      <xdr:row>252</xdr:row>
      <xdr:rowOff>404813</xdr:rowOff>
    </xdr:to>
    <xdr:pic>
      <xdr:nvPicPr>
        <xdr:cNvPr id="286" name="Рисунок 270" descr="Single lever shower mixer for concealed installation, WA4210007010 chrome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7010" y="112856645"/>
          <a:ext cx="476885" cy="358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161636</xdr:colOff>
      <xdr:row>1</xdr:row>
      <xdr:rowOff>46182</xdr:rowOff>
    </xdr:from>
    <xdr:to>
      <xdr:col>0</xdr:col>
      <xdr:colOff>547716</xdr:colOff>
      <xdr:row>1</xdr:row>
      <xdr:rowOff>427182</xdr:rowOff>
    </xdr:to>
    <xdr:pic>
      <xdr:nvPicPr>
        <xdr:cNvPr id="290" name="Рисунок 1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1290" y="655320"/>
          <a:ext cx="38608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190500</xdr:colOff>
      <xdr:row>64</xdr:row>
      <xdr:rowOff>76200</xdr:rowOff>
    </xdr:from>
    <xdr:to>
      <xdr:col>0</xdr:col>
      <xdr:colOff>542925</xdr:colOff>
      <xdr:row>64</xdr:row>
      <xdr:rowOff>371475</xdr:rowOff>
    </xdr:to>
    <xdr:pic>
      <xdr:nvPicPr>
        <xdr:cNvPr id="288" name="Рисунок 81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0500" y="28726765"/>
          <a:ext cx="3524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137584</xdr:colOff>
      <xdr:row>51</xdr:row>
      <xdr:rowOff>42334</xdr:rowOff>
    </xdr:from>
    <xdr:to>
      <xdr:col>0</xdr:col>
      <xdr:colOff>551415</xdr:colOff>
      <xdr:row>51</xdr:row>
      <xdr:rowOff>381001</xdr:rowOff>
    </xdr:to>
    <xdr:pic>
      <xdr:nvPicPr>
        <xdr:cNvPr id="292" name="Рисунок 100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160" y="22913975"/>
          <a:ext cx="414020" cy="3390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127000</xdr:colOff>
      <xdr:row>52</xdr:row>
      <xdr:rowOff>80818</xdr:rowOff>
    </xdr:from>
    <xdr:to>
      <xdr:col>0</xdr:col>
      <xdr:colOff>519545</xdr:colOff>
      <xdr:row>52</xdr:row>
      <xdr:rowOff>367579</xdr:rowOff>
    </xdr:to>
    <xdr:pic>
      <xdr:nvPicPr>
        <xdr:cNvPr id="294" name="Рисунок 20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23397210"/>
          <a:ext cx="392430" cy="286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80818</xdr:colOff>
      <xdr:row>72</xdr:row>
      <xdr:rowOff>115455</xdr:rowOff>
    </xdr:from>
    <xdr:to>
      <xdr:col>0</xdr:col>
      <xdr:colOff>600363</xdr:colOff>
      <xdr:row>72</xdr:row>
      <xdr:rowOff>367356</xdr:rowOff>
    </xdr:to>
    <xdr:pic>
      <xdr:nvPicPr>
        <xdr:cNvPr id="293" name="Рисунок 324" descr="Washbowl, 2397600070 White High Gloss, Rectangular, Number of washing areas: 1 Middle, Overflow: N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0645" y="32321500"/>
          <a:ext cx="519430" cy="2520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214314</xdr:colOff>
      <xdr:row>199</xdr:row>
      <xdr:rowOff>23812</xdr:rowOff>
    </xdr:from>
    <xdr:to>
      <xdr:col>0</xdr:col>
      <xdr:colOff>440532</xdr:colOff>
      <xdr:row>199</xdr:row>
      <xdr:rowOff>357281</xdr:rowOff>
    </xdr:to>
    <xdr:pic>
      <xdr:nvPicPr>
        <xdr:cNvPr id="297" name="Рисунок 173" descr="Urinal Duravit Rimless®, 280930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3995" y="89112090"/>
          <a:ext cx="22606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104775</xdr:colOff>
      <xdr:row>225</xdr:row>
      <xdr:rowOff>114300</xdr:rowOff>
    </xdr:from>
    <xdr:to>
      <xdr:col>0</xdr:col>
      <xdr:colOff>581025</xdr:colOff>
      <xdr:row>225</xdr:row>
      <xdr:rowOff>304800</xdr:rowOff>
    </xdr:to>
    <xdr:pic>
      <xdr:nvPicPr>
        <xdr:cNvPr id="298" name="Рисунок 11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4775" y="100834825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57727</xdr:colOff>
      <xdr:row>68</xdr:row>
      <xdr:rowOff>80818</xdr:rowOff>
    </xdr:from>
    <xdr:to>
      <xdr:col>0</xdr:col>
      <xdr:colOff>545685</xdr:colOff>
      <xdr:row>68</xdr:row>
      <xdr:rowOff>404090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57150" y="30509210"/>
          <a:ext cx="488315" cy="323215"/>
        </a:xfrm>
        <a:prstGeom prst="rect">
          <a:avLst/>
        </a:prstGeom>
      </xdr:spPr>
    </xdr:pic>
    <xdr:clientData/>
  </xdr:twoCellAnchor>
  <xdr:twoCellAnchor>
    <xdr:from>
      <xdr:col>0</xdr:col>
      <xdr:colOff>69273</xdr:colOff>
      <xdr:row>71</xdr:row>
      <xdr:rowOff>92365</xdr:rowOff>
    </xdr:from>
    <xdr:to>
      <xdr:col>0</xdr:col>
      <xdr:colOff>531091</xdr:colOff>
      <xdr:row>71</xdr:row>
      <xdr:rowOff>344589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69215" y="31854140"/>
          <a:ext cx="461645" cy="252095"/>
        </a:xfrm>
        <a:prstGeom prst="rect">
          <a:avLst/>
        </a:prstGeom>
      </xdr:spPr>
    </xdr:pic>
    <xdr:clientData/>
  </xdr:twoCellAnchor>
  <xdr:twoCellAnchor>
    <xdr:from>
      <xdr:col>0</xdr:col>
      <xdr:colOff>76200</xdr:colOff>
      <xdr:row>95</xdr:row>
      <xdr:rowOff>85725</xdr:rowOff>
    </xdr:from>
    <xdr:to>
      <xdr:col>0</xdr:col>
      <xdr:colOff>609600</xdr:colOff>
      <xdr:row>95</xdr:row>
      <xdr:rowOff>304800</xdr:rowOff>
    </xdr:to>
    <xdr:pic>
      <xdr:nvPicPr>
        <xdr:cNvPr id="299" name="Рисунок 9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200" y="42528490"/>
          <a:ext cx="5334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92364</xdr:colOff>
      <xdr:row>246</xdr:row>
      <xdr:rowOff>46182</xdr:rowOff>
    </xdr:from>
    <xdr:to>
      <xdr:col>0</xdr:col>
      <xdr:colOff>637502</xdr:colOff>
      <xdr:row>246</xdr:row>
      <xdr:rowOff>438728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92075" y="110189645"/>
          <a:ext cx="544830" cy="392430"/>
        </a:xfrm>
        <a:prstGeom prst="rect">
          <a:avLst/>
        </a:prstGeom>
      </xdr:spPr>
    </xdr:pic>
    <xdr:clientData/>
  </xdr:twoCellAnchor>
  <xdr:twoCellAnchor>
    <xdr:from>
      <xdr:col>0</xdr:col>
      <xdr:colOff>173182</xdr:colOff>
      <xdr:row>196</xdr:row>
      <xdr:rowOff>11545</xdr:rowOff>
    </xdr:from>
    <xdr:to>
      <xdr:col>0</xdr:col>
      <xdr:colOff>646546</xdr:colOff>
      <xdr:row>196</xdr:row>
      <xdr:rowOff>443229</xdr:rowOff>
    </xdr:to>
    <xdr:pic>
      <xdr:nvPicPr>
        <xdr:cNvPr id="167" name="Рисунок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172720" y="87728425"/>
          <a:ext cx="473710" cy="431165"/>
        </a:xfrm>
        <a:prstGeom prst="rect">
          <a:avLst/>
        </a:prstGeom>
      </xdr:spPr>
    </xdr:pic>
    <xdr:clientData/>
  </xdr:twoCellAnchor>
  <xdr:twoCellAnchor>
    <xdr:from>
      <xdr:col>0</xdr:col>
      <xdr:colOff>101600</xdr:colOff>
      <xdr:row>38</xdr:row>
      <xdr:rowOff>25401</xdr:rowOff>
    </xdr:from>
    <xdr:to>
      <xdr:col>0</xdr:col>
      <xdr:colOff>594063</xdr:colOff>
      <xdr:row>38</xdr:row>
      <xdr:rowOff>364066</xdr:rowOff>
    </xdr:to>
    <xdr:pic>
      <xdr:nvPicPr>
        <xdr:cNvPr id="170" name="Рисунок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101600" y="17118965"/>
          <a:ext cx="492125" cy="338455"/>
        </a:xfrm>
        <a:prstGeom prst="rect">
          <a:avLst/>
        </a:prstGeom>
      </xdr:spPr>
    </xdr:pic>
    <xdr:clientData/>
  </xdr:twoCellAnchor>
  <xdr:twoCellAnchor>
    <xdr:from>
      <xdr:col>0</xdr:col>
      <xdr:colOff>93134</xdr:colOff>
      <xdr:row>218</xdr:row>
      <xdr:rowOff>50799</xdr:rowOff>
    </xdr:from>
    <xdr:to>
      <xdr:col>0</xdr:col>
      <xdr:colOff>577127</xdr:colOff>
      <xdr:row>218</xdr:row>
      <xdr:rowOff>381000</xdr:rowOff>
    </xdr:to>
    <xdr:pic>
      <xdr:nvPicPr>
        <xdr:cNvPr id="186" name="Рисунок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92710" y="97659190"/>
          <a:ext cx="483870" cy="330835"/>
        </a:xfrm>
        <a:prstGeom prst="rect">
          <a:avLst/>
        </a:prstGeom>
      </xdr:spPr>
    </xdr:pic>
    <xdr:clientData/>
  </xdr:twoCellAnchor>
  <xdr:twoCellAnchor>
    <xdr:from>
      <xdr:col>0</xdr:col>
      <xdr:colOff>83344</xdr:colOff>
      <xdr:row>219</xdr:row>
      <xdr:rowOff>71437</xdr:rowOff>
    </xdr:from>
    <xdr:to>
      <xdr:col>0</xdr:col>
      <xdr:colOff>596653</xdr:colOff>
      <xdr:row>219</xdr:row>
      <xdr:rowOff>347133</xdr:rowOff>
    </xdr:to>
    <xdr:pic>
      <xdr:nvPicPr>
        <xdr:cNvPr id="309" name="Рисунок 26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185" y="98124645"/>
          <a:ext cx="513080" cy="2755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118533</xdr:colOff>
      <xdr:row>258</xdr:row>
      <xdr:rowOff>42334</xdr:rowOff>
    </xdr:from>
    <xdr:to>
      <xdr:col>0</xdr:col>
      <xdr:colOff>436033</xdr:colOff>
      <xdr:row>258</xdr:row>
      <xdr:rowOff>402663</xdr:rowOff>
    </xdr:to>
    <xdr:pic>
      <xdr:nvPicPr>
        <xdr:cNvPr id="314" name="Рисунок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118110" y="115570635"/>
          <a:ext cx="317500" cy="360680"/>
        </a:xfrm>
        <a:prstGeom prst="rect">
          <a:avLst/>
        </a:prstGeom>
      </xdr:spPr>
    </xdr:pic>
    <xdr:clientData/>
  </xdr:twoCellAnchor>
  <xdr:twoCellAnchor>
    <xdr:from>
      <xdr:col>0</xdr:col>
      <xdr:colOff>127000</xdr:colOff>
      <xdr:row>155</xdr:row>
      <xdr:rowOff>50800</xdr:rowOff>
    </xdr:from>
    <xdr:to>
      <xdr:col>0</xdr:col>
      <xdr:colOff>469900</xdr:colOff>
      <xdr:row>155</xdr:row>
      <xdr:rowOff>414070</xdr:rowOff>
    </xdr:to>
    <xdr:pic>
      <xdr:nvPicPr>
        <xdr:cNvPr id="315" name="Рисунок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127000" y="69416295"/>
          <a:ext cx="342900" cy="363220"/>
        </a:xfrm>
        <a:prstGeom prst="rect">
          <a:avLst/>
        </a:prstGeom>
      </xdr:spPr>
    </xdr:pic>
    <xdr:clientData/>
  </xdr:twoCellAnchor>
  <xdr:twoCellAnchor>
    <xdr:from>
      <xdr:col>0</xdr:col>
      <xdr:colOff>127000</xdr:colOff>
      <xdr:row>149</xdr:row>
      <xdr:rowOff>76200</xdr:rowOff>
    </xdr:from>
    <xdr:to>
      <xdr:col>0</xdr:col>
      <xdr:colOff>682914</xdr:colOff>
      <xdr:row>149</xdr:row>
      <xdr:rowOff>304800</xdr:rowOff>
    </xdr:to>
    <xdr:pic>
      <xdr:nvPicPr>
        <xdr:cNvPr id="319" name="Рисунок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127000" y="66685795"/>
          <a:ext cx="555625" cy="228600"/>
        </a:xfrm>
        <a:prstGeom prst="rect">
          <a:avLst/>
        </a:prstGeom>
      </xdr:spPr>
    </xdr:pic>
    <xdr:clientData/>
  </xdr:twoCellAnchor>
  <xdr:twoCellAnchor>
    <xdr:from>
      <xdr:col>0</xdr:col>
      <xdr:colOff>127000</xdr:colOff>
      <xdr:row>152</xdr:row>
      <xdr:rowOff>139700</xdr:rowOff>
    </xdr:from>
    <xdr:to>
      <xdr:col>0</xdr:col>
      <xdr:colOff>457298</xdr:colOff>
      <xdr:row>152</xdr:row>
      <xdr:rowOff>406400</xdr:rowOff>
    </xdr:to>
    <xdr:pic>
      <xdr:nvPicPr>
        <xdr:cNvPr id="320" name="Рисунок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127000" y="68171695"/>
          <a:ext cx="330200" cy="266700"/>
        </a:xfrm>
        <a:prstGeom prst="rect">
          <a:avLst/>
        </a:prstGeom>
      </xdr:spPr>
    </xdr:pic>
    <xdr:clientData/>
  </xdr:twoCellAnchor>
  <xdr:twoCellAnchor>
    <xdr:from>
      <xdr:col>0</xdr:col>
      <xdr:colOff>136071</xdr:colOff>
      <xdr:row>255</xdr:row>
      <xdr:rowOff>25400</xdr:rowOff>
    </xdr:from>
    <xdr:to>
      <xdr:col>0</xdr:col>
      <xdr:colOff>480273</xdr:colOff>
      <xdr:row>255</xdr:row>
      <xdr:rowOff>445326</xdr:rowOff>
    </xdr:to>
    <xdr:pic>
      <xdr:nvPicPr>
        <xdr:cNvPr id="321" name="Picture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890" y="114220625"/>
          <a:ext cx="34417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184232</xdr:colOff>
      <xdr:row>119</xdr:row>
      <xdr:rowOff>86591</xdr:rowOff>
    </xdr:from>
    <xdr:to>
      <xdr:col>0</xdr:col>
      <xdr:colOff>431635</xdr:colOff>
      <xdr:row>119</xdr:row>
      <xdr:rowOff>371152</xdr:rowOff>
    </xdr:to>
    <xdr:pic>
      <xdr:nvPicPr>
        <xdr:cNvPr id="322" name="Рисунок 321" descr="https://www.santehmag.ru/wa-data/public/shop/products/42/29/112942/images/523064/523064.1500.jpg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4150" y="53272055"/>
          <a:ext cx="247015" cy="284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101602</xdr:colOff>
      <xdr:row>56</xdr:row>
      <xdr:rowOff>25400</xdr:rowOff>
    </xdr:from>
    <xdr:to>
      <xdr:col>0</xdr:col>
      <xdr:colOff>557794</xdr:colOff>
      <xdr:row>56</xdr:row>
      <xdr:rowOff>419100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101600" y="25119965"/>
          <a:ext cx="455930" cy="393700"/>
        </a:xfrm>
        <a:prstGeom prst="rect">
          <a:avLst/>
        </a:prstGeom>
      </xdr:spPr>
    </xdr:pic>
    <xdr:clientData/>
  </xdr:twoCellAnchor>
  <xdr:twoCellAnchor>
    <xdr:from>
      <xdr:col>0</xdr:col>
      <xdr:colOff>76200</xdr:colOff>
      <xdr:row>85</xdr:row>
      <xdr:rowOff>50800</xdr:rowOff>
    </xdr:from>
    <xdr:to>
      <xdr:col>0</xdr:col>
      <xdr:colOff>711200</xdr:colOff>
      <xdr:row>85</xdr:row>
      <xdr:rowOff>361873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76200" y="38048565"/>
          <a:ext cx="635000" cy="310515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53</xdr:row>
      <xdr:rowOff>50800</xdr:rowOff>
    </xdr:from>
    <xdr:to>
      <xdr:col>0</xdr:col>
      <xdr:colOff>653042</xdr:colOff>
      <xdr:row>53</xdr:row>
      <xdr:rowOff>381000</xdr:rowOff>
    </xdr:to>
    <xdr:pic>
      <xdr:nvPicPr>
        <xdr:cNvPr id="312" name="Рисунок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88900" y="23811865"/>
          <a:ext cx="563880" cy="330200"/>
        </a:xfrm>
        <a:prstGeom prst="rect">
          <a:avLst/>
        </a:prstGeom>
      </xdr:spPr>
    </xdr:pic>
    <xdr:clientData/>
  </xdr:twoCellAnchor>
  <xdr:twoCellAnchor>
    <xdr:from>
      <xdr:col>0</xdr:col>
      <xdr:colOff>215900</xdr:colOff>
      <xdr:row>256</xdr:row>
      <xdr:rowOff>38100</xdr:rowOff>
    </xdr:from>
    <xdr:to>
      <xdr:col>0</xdr:col>
      <xdr:colOff>452057</xdr:colOff>
      <xdr:row>256</xdr:row>
      <xdr:rowOff>419100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215900" y="114677825"/>
          <a:ext cx="235585" cy="381000"/>
        </a:xfrm>
        <a:prstGeom prst="rect">
          <a:avLst/>
        </a:prstGeom>
      </xdr:spPr>
    </xdr:pic>
    <xdr:clientData/>
  </xdr:twoCellAnchor>
  <xdr:twoCellAnchor>
    <xdr:from>
      <xdr:col>0</xdr:col>
      <xdr:colOff>232569</xdr:colOff>
      <xdr:row>116</xdr:row>
      <xdr:rowOff>84137</xdr:rowOff>
    </xdr:from>
    <xdr:to>
      <xdr:col>0</xdr:col>
      <xdr:colOff>622300</xdr:colOff>
      <xdr:row>116</xdr:row>
      <xdr:rowOff>346070</xdr:rowOff>
    </xdr:to>
    <xdr:pic>
      <xdr:nvPicPr>
        <xdr:cNvPr id="304" name="Рисунок 153" descr="Actuator plate A1, for toilet, plastic, WD5001011000 white 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2410" y="51861085"/>
          <a:ext cx="389890" cy="261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114300</xdr:colOff>
      <xdr:row>120</xdr:row>
      <xdr:rowOff>38100</xdr:rowOff>
    </xdr:from>
    <xdr:to>
      <xdr:col>0</xdr:col>
      <xdr:colOff>639520</xdr:colOff>
      <xdr:row>120</xdr:row>
      <xdr:rowOff>391117</xdr:rowOff>
    </xdr:to>
    <xdr:pic>
      <xdr:nvPicPr>
        <xdr:cNvPr id="333" name="Рисунок 1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" y="53668295"/>
          <a:ext cx="52514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121</xdr:row>
      <xdr:rowOff>31273</xdr:rowOff>
    </xdr:from>
    <xdr:to>
      <xdr:col>0</xdr:col>
      <xdr:colOff>622300</xdr:colOff>
      <xdr:row>121</xdr:row>
      <xdr:rowOff>381001</xdr:rowOff>
    </xdr:to>
    <xdr:pic>
      <xdr:nvPicPr>
        <xdr:cNvPr id="334" name="Рисунок 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" y="54105810"/>
          <a:ext cx="508000" cy="349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127000</xdr:colOff>
      <xdr:row>123</xdr:row>
      <xdr:rowOff>55716</xdr:rowOff>
    </xdr:from>
    <xdr:to>
      <xdr:col>0</xdr:col>
      <xdr:colOff>635000</xdr:colOff>
      <xdr:row>123</xdr:row>
      <xdr:rowOff>400123</xdr:rowOff>
    </xdr:to>
    <xdr:pic>
      <xdr:nvPicPr>
        <xdr:cNvPr id="335" name="Рисунок 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55018940"/>
          <a:ext cx="508000" cy="344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122</xdr:row>
      <xdr:rowOff>50800</xdr:rowOff>
    </xdr:from>
    <xdr:to>
      <xdr:col>0</xdr:col>
      <xdr:colOff>622300</xdr:colOff>
      <xdr:row>122</xdr:row>
      <xdr:rowOff>398341</xdr:rowOff>
    </xdr:to>
    <xdr:pic>
      <xdr:nvPicPr>
        <xdr:cNvPr id="336" name="Рисунок 1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" y="54569995"/>
          <a:ext cx="508000" cy="347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127000</xdr:colOff>
      <xdr:row>127</xdr:row>
      <xdr:rowOff>55716</xdr:rowOff>
    </xdr:from>
    <xdr:to>
      <xdr:col>0</xdr:col>
      <xdr:colOff>646521</xdr:colOff>
      <xdr:row>127</xdr:row>
      <xdr:rowOff>404902</xdr:rowOff>
    </xdr:to>
    <xdr:pic>
      <xdr:nvPicPr>
        <xdr:cNvPr id="337" name="Рисунок 33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56796940"/>
          <a:ext cx="51943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139700</xdr:colOff>
      <xdr:row>125</xdr:row>
      <xdr:rowOff>69373</xdr:rowOff>
    </xdr:from>
    <xdr:to>
      <xdr:col>0</xdr:col>
      <xdr:colOff>648503</xdr:colOff>
      <xdr:row>125</xdr:row>
      <xdr:rowOff>408575</xdr:rowOff>
    </xdr:to>
    <xdr:pic>
      <xdr:nvPicPr>
        <xdr:cNvPr id="338" name="Рисунок 29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55921910"/>
          <a:ext cx="508635" cy="3390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139700</xdr:colOff>
      <xdr:row>124</xdr:row>
      <xdr:rowOff>50800</xdr:rowOff>
    </xdr:from>
    <xdr:to>
      <xdr:col>0</xdr:col>
      <xdr:colOff>660400</xdr:colOff>
      <xdr:row>124</xdr:row>
      <xdr:rowOff>406612</xdr:rowOff>
    </xdr:to>
    <xdr:pic>
      <xdr:nvPicPr>
        <xdr:cNvPr id="340" name="Рисунок 13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55458995"/>
          <a:ext cx="520700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139700</xdr:colOff>
      <xdr:row>126</xdr:row>
      <xdr:rowOff>49844</xdr:rowOff>
    </xdr:from>
    <xdr:to>
      <xdr:col>0</xdr:col>
      <xdr:colOff>643043</xdr:colOff>
      <xdr:row>126</xdr:row>
      <xdr:rowOff>388299</xdr:rowOff>
    </xdr:to>
    <xdr:pic>
      <xdr:nvPicPr>
        <xdr:cNvPr id="341" name="Рисунок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56346725"/>
          <a:ext cx="502920" cy="338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88900</xdr:colOff>
      <xdr:row>128</xdr:row>
      <xdr:rowOff>76200</xdr:rowOff>
    </xdr:from>
    <xdr:to>
      <xdr:col>0</xdr:col>
      <xdr:colOff>713740</xdr:colOff>
      <xdr:row>128</xdr:row>
      <xdr:rowOff>405977</xdr:rowOff>
    </xdr:to>
    <xdr:pic>
      <xdr:nvPicPr>
        <xdr:cNvPr id="342" name="Изображение 3" descr="Duravit actuator plate beta 140, for toilet, metal brushed: Buy Online at  Best Price in Egypt - Souq is now Amazon.eg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900" y="57262395"/>
          <a:ext cx="624840" cy="329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56030</xdr:colOff>
      <xdr:row>91</xdr:row>
      <xdr:rowOff>112058</xdr:rowOff>
    </xdr:from>
    <xdr:to>
      <xdr:col>0</xdr:col>
      <xdr:colOff>682542</xdr:colOff>
      <xdr:row>91</xdr:row>
      <xdr:rowOff>336176</xdr:rowOff>
    </xdr:to>
    <xdr:pic>
      <xdr:nvPicPr>
        <xdr:cNvPr id="345" name="Рисунок 109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880" y="40776525"/>
          <a:ext cx="626110" cy="2241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95251</xdr:colOff>
      <xdr:row>75</xdr:row>
      <xdr:rowOff>95250</xdr:rowOff>
    </xdr:from>
    <xdr:to>
      <xdr:col>0</xdr:col>
      <xdr:colOff>686610</xdr:colOff>
      <xdr:row>75</xdr:row>
      <xdr:rowOff>345281</xdr:rowOff>
    </xdr:to>
    <xdr:pic>
      <xdr:nvPicPr>
        <xdr:cNvPr id="346" name="Рисунок 285" descr="Vanity basin, 0358600079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250" y="33635315"/>
          <a:ext cx="591185" cy="249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114300</xdr:colOff>
      <xdr:row>190</xdr:row>
      <xdr:rowOff>63500</xdr:rowOff>
    </xdr:from>
    <xdr:to>
      <xdr:col>0</xdr:col>
      <xdr:colOff>543365</xdr:colOff>
      <xdr:row>190</xdr:row>
      <xdr:rowOff>373062</xdr:rowOff>
    </xdr:to>
    <xdr:pic>
      <xdr:nvPicPr>
        <xdr:cNvPr id="283" name="Рисунок 314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114300" y="85113495"/>
          <a:ext cx="428625" cy="309245"/>
        </a:xfrm>
        <a:prstGeom prst="rect">
          <a:avLst/>
        </a:prstGeom>
      </xdr:spPr>
    </xdr:pic>
    <xdr:clientData/>
  </xdr:twoCellAnchor>
  <xdr:twoCellAnchor>
    <xdr:from>
      <xdr:col>0</xdr:col>
      <xdr:colOff>171450</xdr:colOff>
      <xdr:row>133</xdr:row>
      <xdr:rowOff>66675</xdr:rowOff>
    </xdr:from>
    <xdr:to>
      <xdr:col>0</xdr:col>
      <xdr:colOff>552450</xdr:colOff>
      <xdr:row>133</xdr:row>
      <xdr:rowOff>428625</xdr:rowOff>
    </xdr:to>
    <xdr:pic>
      <xdr:nvPicPr>
        <xdr:cNvPr id="323" name="Рисунок 15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59500770"/>
          <a:ext cx="3810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160811</xdr:colOff>
      <xdr:row>213</xdr:row>
      <xdr:rowOff>98961</xdr:rowOff>
    </xdr:from>
    <xdr:to>
      <xdr:col>0</xdr:col>
      <xdr:colOff>665636</xdr:colOff>
      <xdr:row>213</xdr:row>
      <xdr:rowOff>470436</xdr:rowOff>
    </xdr:to>
    <xdr:pic>
      <xdr:nvPicPr>
        <xdr:cNvPr id="328" name="Рисунок 4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0655" y="95484950"/>
          <a:ext cx="504825" cy="346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136072</xdr:colOff>
      <xdr:row>209</xdr:row>
      <xdr:rowOff>86591</xdr:rowOff>
    </xdr:from>
    <xdr:to>
      <xdr:col>0</xdr:col>
      <xdr:colOff>630455</xdr:colOff>
      <xdr:row>209</xdr:row>
      <xdr:rowOff>330200</xdr:rowOff>
    </xdr:to>
    <xdr:pic>
      <xdr:nvPicPr>
        <xdr:cNvPr id="329" name="Рисунок 5" descr="https://wgassets.duravit.cloud/dimg/991942380_web2_prod_normal_2.jpg?derivate=width~1024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890" y="93694885"/>
          <a:ext cx="494030" cy="243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210292</xdr:colOff>
      <xdr:row>217</xdr:row>
      <xdr:rowOff>49480</xdr:rowOff>
    </xdr:from>
    <xdr:to>
      <xdr:col>0</xdr:col>
      <xdr:colOff>589830</xdr:colOff>
      <xdr:row>217</xdr:row>
      <xdr:rowOff>383473</xdr:rowOff>
    </xdr:to>
    <xdr:pic>
      <xdr:nvPicPr>
        <xdr:cNvPr id="330" name="Рисунок 6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0185" y="97213420"/>
          <a:ext cx="379095" cy="334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86591</xdr:colOff>
      <xdr:row>216</xdr:row>
      <xdr:rowOff>37110</xdr:rowOff>
    </xdr:from>
    <xdr:to>
      <xdr:col>0</xdr:col>
      <xdr:colOff>619991</xdr:colOff>
      <xdr:row>216</xdr:row>
      <xdr:rowOff>341910</xdr:rowOff>
    </xdr:to>
    <xdr:pic>
      <xdr:nvPicPr>
        <xdr:cNvPr id="331" name="Рисунок 7" descr="https://wgassets.duravit.cloud/dimg/992054686_web2_prod_normal_2.jpg?derivate=width~1024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6360" y="96756855"/>
          <a:ext cx="5334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123701</xdr:colOff>
      <xdr:row>215</xdr:row>
      <xdr:rowOff>37110</xdr:rowOff>
    </xdr:from>
    <xdr:to>
      <xdr:col>0</xdr:col>
      <xdr:colOff>590426</xdr:colOff>
      <xdr:row>215</xdr:row>
      <xdr:rowOff>389535</xdr:rowOff>
    </xdr:to>
    <xdr:pic>
      <xdr:nvPicPr>
        <xdr:cNvPr id="332" name="Рисунок 57" descr="Compact shower toilet, 654000012004300 Wall-mounted, 575 mm, Flush construction: Washdown model, Flushing rim: Rimless, White, HygieneGlaze, Seat material type: Thermoplastic, Lid material type: Thermoplastic, Seat heater, Operation type: Remote control, Operation type: Remote control, Energy saving mode: Adjustable, Holiday mode, Rated voltage: 220 - 240 V, Frequency: 50 Hz, Packaging dimensions: 575x405x378 mm, Unified Water Label (UWL) Class: 1, Protection type: IPX4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3190" y="9631235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111331</xdr:colOff>
      <xdr:row>214</xdr:row>
      <xdr:rowOff>123701</xdr:rowOff>
    </xdr:from>
    <xdr:to>
      <xdr:col>0</xdr:col>
      <xdr:colOff>644731</xdr:colOff>
      <xdr:row>214</xdr:row>
      <xdr:rowOff>361826</xdr:rowOff>
    </xdr:to>
    <xdr:pic>
      <xdr:nvPicPr>
        <xdr:cNvPr id="339" name="Рисунок 13" descr="电子盖板, 614700012000300 座圈材质类型: 聚丙烯, 可调节淋浴头喷嘴位置水平: 5个步骤, 可控式喷射强度调节步骤: 三个步骤, 可控式喷射温度调节步骤: 4个步骤, 可调节淋浴头喷嘴位置水平: 5个步骤, 节能模式: 可调节, 额定电压: 220–240 V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1125" y="95954215"/>
          <a:ext cx="5334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272144</xdr:colOff>
      <xdr:row>107</xdr:row>
      <xdr:rowOff>37110</xdr:rowOff>
    </xdr:from>
    <xdr:to>
      <xdr:col>0</xdr:col>
      <xdr:colOff>458985</xdr:colOff>
      <xdr:row>107</xdr:row>
      <xdr:rowOff>395844</xdr:rowOff>
    </xdr:to>
    <xdr:pic>
      <xdr:nvPicPr>
        <xdr:cNvPr id="347" name="Picture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1780" y="47813595"/>
          <a:ext cx="186690" cy="35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139700</xdr:colOff>
      <xdr:row>108</xdr:row>
      <xdr:rowOff>38100</xdr:rowOff>
    </xdr:from>
    <xdr:to>
      <xdr:col>0</xdr:col>
      <xdr:colOff>622300</xdr:colOff>
      <xdr:row>108</xdr:row>
      <xdr:rowOff>365196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139700" y="48259365"/>
          <a:ext cx="482600" cy="327025"/>
        </a:xfrm>
        <a:prstGeom prst="rect">
          <a:avLst/>
        </a:prstGeom>
      </xdr:spPr>
    </xdr:pic>
    <xdr:clientData/>
  </xdr:twoCellAnchor>
  <xdr:twoCellAnchor>
    <xdr:from>
      <xdr:col>0</xdr:col>
      <xdr:colOff>160814</xdr:colOff>
      <xdr:row>290</xdr:row>
      <xdr:rowOff>86591</xdr:rowOff>
    </xdr:from>
    <xdr:to>
      <xdr:col>0</xdr:col>
      <xdr:colOff>653163</xdr:colOff>
      <xdr:row>290</xdr:row>
      <xdr:rowOff>457694</xdr:rowOff>
    </xdr:to>
    <xdr:pic>
      <xdr:nvPicPr>
        <xdr:cNvPr id="350" name="Рисунок 398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0655" y="130143885"/>
          <a:ext cx="492125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160812</xdr:colOff>
      <xdr:row>291</xdr:row>
      <xdr:rowOff>98962</xdr:rowOff>
    </xdr:from>
    <xdr:to>
      <xdr:col>0</xdr:col>
      <xdr:colOff>705097</xdr:colOff>
      <xdr:row>291</xdr:row>
      <xdr:rowOff>477744</xdr:rowOff>
    </xdr:to>
    <xdr:pic>
      <xdr:nvPicPr>
        <xdr:cNvPr id="351" name="Рисунок 399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0655" y="130600450"/>
          <a:ext cx="544195" cy="346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136072</xdr:colOff>
      <xdr:row>292</xdr:row>
      <xdr:rowOff>86592</xdr:rowOff>
    </xdr:from>
    <xdr:to>
      <xdr:col>0</xdr:col>
      <xdr:colOff>684722</xdr:colOff>
      <xdr:row>292</xdr:row>
      <xdr:rowOff>408214</xdr:rowOff>
    </xdr:to>
    <xdr:pic>
      <xdr:nvPicPr>
        <xdr:cNvPr id="352" name="Рисунок 400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890" y="131032885"/>
          <a:ext cx="548640" cy="321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111332</xdr:colOff>
      <xdr:row>294</xdr:row>
      <xdr:rowOff>86591</xdr:rowOff>
    </xdr:from>
    <xdr:to>
      <xdr:col>0</xdr:col>
      <xdr:colOff>729838</xdr:colOff>
      <xdr:row>294</xdr:row>
      <xdr:rowOff>442054</xdr:rowOff>
    </xdr:to>
    <xdr:pic>
      <xdr:nvPicPr>
        <xdr:cNvPr id="354" name="Рисунок 40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1125" y="131921885"/>
          <a:ext cx="618490" cy="35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136072</xdr:colOff>
      <xdr:row>293</xdr:row>
      <xdr:rowOff>74222</xdr:rowOff>
    </xdr:from>
    <xdr:to>
      <xdr:col>0</xdr:col>
      <xdr:colOff>736701</xdr:colOff>
      <xdr:row>293</xdr:row>
      <xdr:rowOff>457696</xdr:rowOff>
    </xdr:to>
    <xdr:pic>
      <xdr:nvPicPr>
        <xdr:cNvPr id="355" name="Рисунок 40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890" y="131464685"/>
          <a:ext cx="600710" cy="370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77</xdr:row>
      <xdr:rowOff>38100</xdr:rowOff>
    </xdr:from>
    <xdr:to>
      <xdr:col>0</xdr:col>
      <xdr:colOff>485775</xdr:colOff>
      <xdr:row>77</xdr:row>
      <xdr:rowOff>390525</xdr:rowOff>
    </xdr:to>
    <xdr:pic>
      <xdr:nvPicPr>
        <xdr:cNvPr id="301" name="Рисунок 69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34467165"/>
          <a:ext cx="257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139700</xdr:colOff>
      <xdr:row>188</xdr:row>
      <xdr:rowOff>76200</xdr:rowOff>
    </xdr:from>
    <xdr:to>
      <xdr:col>0</xdr:col>
      <xdr:colOff>532606</xdr:colOff>
      <xdr:row>188</xdr:row>
      <xdr:rowOff>371494</xdr:rowOff>
    </xdr:to>
    <xdr:pic>
      <xdr:nvPicPr>
        <xdr:cNvPr id="310" name="Рисунок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139700" y="84237195"/>
          <a:ext cx="392430" cy="295275"/>
        </a:xfrm>
        <a:prstGeom prst="rect">
          <a:avLst/>
        </a:prstGeom>
      </xdr:spPr>
    </xdr:pic>
    <xdr:clientData/>
  </xdr:twoCellAnchor>
  <xdr:twoCellAnchor>
    <xdr:from>
      <xdr:col>0</xdr:col>
      <xdr:colOff>47626</xdr:colOff>
      <xdr:row>147</xdr:row>
      <xdr:rowOff>83344</xdr:rowOff>
    </xdr:from>
    <xdr:to>
      <xdr:col>0</xdr:col>
      <xdr:colOff>799144</xdr:colOff>
      <xdr:row>147</xdr:row>
      <xdr:rowOff>416718</xdr:rowOff>
    </xdr:to>
    <xdr:pic>
      <xdr:nvPicPr>
        <xdr:cNvPr id="313" name="Рисунок 287" descr="Bathtub, 70049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625" y="65803780"/>
          <a:ext cx="71945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177800</xdr:colOff>
      <xdr:row>54</xdr:row>
      <xdr:rowOff>38101</xdr:rowOff>
    </xdr:from>
    <xdr:to>
      <xdr:col>0</xdr:col>
      <xdr:colOff>671408</xdr:colOff>
      <xdr:row>54</xdr:row>
      <xdr:rowOff>406400</xdr:rowOff>
    </xdr:to>
    <xdr:pic>
      <xdr:nvPicPr>
        <xdr:cNvPr id="356" name="Изображение 31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r:link="rId141"/>
        <a:stretch>
          <a:fillRect/>
        </a:stretch>
      </xdr:blipFill>
      <xdr:spPr>
        <a:xfrm>
          <a:off x="177800" y="24243665"/>
          <a:ext cx="493395" cy="3683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55</xdr:row>
      <xdr:rowOff>127000</xdr:rowOff>
    </xdr:from>
    <xdr:to>
      <xdr:col>0</xdr:col>
      <xdr:colOff>628650</xdr:colOff>
      <xdr:row>55</xdr:row>
      <xdr:rowOff>336550</xdr:rowOff>
    </xdr:to>
    <xdr:pic>
      <xdr:nvPicPr>
        <xdr:cNvPr id="357" name="Рисунок 37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" y="24777065"/>
          <a:ext cx="5143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107157</xdr:colOff>
      <xdr:row>288</xdr:row>
      <xdr:rowOff>59531</xdr:rowOff>
    </xdr:from>
    <xdr:to>
      <xdr:col>0</xdr:col>
      <xdr:colOff>714376</xdr:colOff>
      <xdr:row>288</xdr:row>
      <xdr:rowOff>351786</xdr:rowOff>
    </xdr:to>
    <xdr:pic>
      <xdr:nvPicPr>
        <xdr:cNvPr id="359" name="Рисунок 233" descr="Basic set single lever basin mixer for concealed installation, GK1900004000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6680" y="129227580"/>
          <a:ext cx="607695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142875</xdr:colOff>
      <xdr:row>151</xdr:row>
      <xdr:rowOff>119064</xdr:rowOff>
    </xdr:from>
    <xdr:to>
      <xdr:col>0</xdr:col>
      <xdr:colOff>428625</xdr:colOff>
      <xdr:row>151</xdr:row>
      <xdr:rowOff>346890</xdr:rowOff>
    </xdr:to>
    <xdr:pic>
      <xdr:nvPicPr>
        <xdr:cNvPr id="360" name="Рисунок 235" descr="wall outlet, UV0630009010 chrome, connection size DN15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875" y="67706240"/>
          <a:ext cx="285750" cy="227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178594</xdr:colOff>
      <xdr:row>156</xdr:row>
      <xdr:rowOff>95250</xdr:rowOff>
    </xdr:from>
    <xdr:to>
      <xdr:col>0</xdr:col>
      <xdr:colOff>357188</xdr:colOff>
      <xdr:row>156</xdr:row>
      <xdr:rowOff>422054</xdr:rowOff>
    </xdr:to>
    <xdr:pic>
      <xdr:nvPicPr>
        <xdr:cNvPr id="365" name="Рисунок 280" descr="Stick hand shower MinusFlow, UV0642001010 chrome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8435" y="69905245"/>
          <a:ext cx="178435" cy="326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111332</xdr:colOff>
      <xdr:row>157</xdr:row>
      <xdr:rowOff>49481</xdr:rowOff>
    </xdr:from>
    <xdr:to>
      <xdr:col>0</xdr:col>
      <xdr:colOff>331626</xdr:colOff>
      <xdr:row>157</xdr:row>
      <xdr:rowOff>383475</xdr:rowOff>
    </xdr:to>
    <xdr:pic>
      <xdr:nvPicPr>
        <xdr:cNvPr id="368" name="Picture 10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1125" y="70303390"/>
          <a:ext cx="220345" cy="334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111331</xdr:colOff>
      <xdr:row>168</xdr:row>
      <xdr:rowOff>74221</xdr:rowOff>
    </xdr:from>
    <xdr:to>
      <xdr:col>0</xdr:col>
      <xdr:colOff>526184</xdr:colOff>
      <xdr:row>168</xdr:row>
      <xdr:rowOff>383475</xdr:rowOff>
    </xdr:to>
    <xdr:pic>
      <xdr:nvPicPr>
        <xdr:cNvPr id="369" name="Picture 1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1125" y="75344655"/>
          <a:ext cx="414655" cy="309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74220</xdr:colOff>
      <xdr:row>169</xdr:row>
      <xdr:rowOff>86591</xdr:rowOff>
    </xdr:from>
    <xdr:to>
      <xdr:col>0</xdr:col>
      <xdr:colOff>532977</xdr:colOff>
      <xdr:row>169</xdr:row>
      <xdr:rowOff>358735</xdr:rowOff>
    </xdr:to>
    <xdr:pic>
      <xdr:nvPicPr>
        <xdr:cNvPr id="370" name="Picture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660" y="75801855"/>
          <a:ext cx="459105" cy="271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222662</xdr:colOff>
      <xdr:row>170</xdr:row>
      <xdr:rowOff>49481</xdr:rowOff>
    </xdr:from>
    <xdr:to>
      <xdr:col>0</xdr:col>
      <xdr:colOff>392576</xdr:colOff>
      <xdr:row>170</xdr:row>
      <xdr:rowOff>395844</xdr:rowOff>
    </xdr:to>
    <xdr:pic>
      <xdr:nvPicPr>
        <xdr:cNvPr id="372" name="Picture 24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2250" y="76208890"/>
          <a:ext cx="170180" cy="346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210292</xdr:colOff>
      <xdr:row>171</xdr:row>
      <xdr:rowOff>49481</xdr:rowOff>
    </xdr:from>
    <xdr:to>
      <xdr:col>0</xdr:col>
      <xdr:colOff>408214</xdr:colOff>
      <xdr:row>171</xdr:row>
      <xdr:rowOff>377289</xdr:rowOff>
    </xdr:to>
    <xdr:pic>
      <xdr:nvPicPr>
        <xdr:cNvPr id="373" name="Picture 25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0185" y="76653390"/>
          <a:ext cx="197485" cy="328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136071</xdr:colOff>
      <xdr:row>150</xdr:row>
      <xdr:rowOff>87251</xdr:rowOff>
    </xdr:from>
    <xdr:to>
      <xdr:col>0</xdr:col>
      <xdr:colOff>429368</xdr:colOff>
      <xdr:row>150</xdr:row>
      <xdr:rowOff>381000</xdr:rowOff>
    </xdr:to>
    <xdr:pic>
      <xdr:nvPicPr>
        <xdr:cNvPr id="376" name="Picture 10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890" y="67141090"/>
          <a:ext cx="293370" cy="294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197923</xdr:colOff>
      <xdr:row>161</xdr:row>
      <xdr:rowOff>86590</xdr:rowOff>
    </xdr:from>
    <xdr:to>
      <xdr:col>0</xdr:col>
      <xdr:colOff>346365</xdr:colOff>
      <xdr:row>161</xdr:row>
      <xdr:rowOff>455689</xdr:rowOff>
    </xdr:to>
    <xdr:pic>
      <xdr:nvPicPr>
        <xdr:cNvPr id="377" name="Picture 38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7485" y="72118855"/>
          <a:ext cx="148590" cy="368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136071</xdr:colOff>
      <xdr:row>259</xdr:row>
      <xdr:rowOff>74221</xdr:rowOff>
    </xdr:from>
    <xdr:to>
      <xdr:col>0</xdr:col>
      <xdr:colOff>450396</xdr:colOff>
      <xdr:row>259</xdr:row>
      <xdr:rowOff>445696</xdr:rowOff>
    </xdr:to>
    <xdr:pic>
      <xdr:nvPicPr>
        <xdr:cNvPr id="378" name="Picture 11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890" y="116046885"/>
          <a:ext cx="314325" cy="370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136073</xdr:colOff>
      <xdr:row>260</xdr:row>
      <xdr:rowOff>74221</xdr:rowOff>
    </xdr:from>
    <xdr:to>
      <xdr:col>0</xdr:col>
      <xdr:colOff>492333</xdr:colOff>
      <xdr:row>260</xdr:row>
      <xdr:rowOff>470065</xdr:rowOff>
    </xdr:to>
    <xdr:pic>
      <xdr:nvPicPr>
        <xdr:cNvPr id="380" name="Picture 4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890" y="116491385"/>
          <a:ext cx="356235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160812</xdr:colOff>
      <xdr:row>261</xdr:row>
      <xdr:rowOff>98961</xdr:rowOff>
    </xdr:from>
    <xdr:to>
      <xdr:col>0</xdr:col>
      <xdr:colOff>519546</xdr:colOff>
      <xdr:row>261</xdr:row>
      <xdr:rowOff>457695</xdr:rowOff>
    </xdr:to>
    <xdr:pic>
      <xdr:nvPicPr>
        <xdr:cNvPr id="381" name="Picture 5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0655" y="117024150"/>
          <a:ext cx="358775" cy="346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148441</xdr:colOff>
      <xdr:row>253</xdr:row>
      <xdr:rowOff>123702</xdr:rowOff>
    </xdr:from>
    <xdr:to>
      <xdr:col>0</xdr:col>
      <xdr:colOff>464856</xdr:colOff>
      <xdr:row>253</xdr:row>
      <xdr:rowOff>457696</xdr:rowOff>
    </xdr:to>
    <xdr:pic>
      <xdr:nvPicPr>
        <xdr:cNvPr id="383" name="Picture 1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955" y="113378615"/>
          <a:ext cx="316865" cy="3213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148441</xdr:colOff>
      <xdr:row>262</xdr:row>
      <xdr:rowOff>136072</xdr:rowOff>
    </xdr:from>
    <xdr:to>
      <xdr:col>0</xdr:col>
      <xdr:colOff>824716</xdr:colOff>
      <xdr:row>262</xdr:row>
      <xdr:rowOff>431347</xdr:rowOff>
    </xdr:to>
    <xdr:pic>
      <xdr:nvPicPr>
        <xdr:cNvPr id="384" name="Picture 4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955" y="117506115"/>
          <a:ext cx="6191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148442</xdr:colOff>
      <xdr:row>263</xdr:row>
      <xdr:rowOff>123702</xdr:rowOff>
    </xdr:from>
    <xdr:to>
      <xdr:col>0</xdr:col>
      <xdr:colOff>786617</xdr:colOff>
      <xdr:row>263</xdr:row>
      <xdr:rowOff>428502</xdr:rowOff>
    </xdr:to>
    <xdr:pic>
      <xdr:nvPicPr>
        <xdr:cNvPr id="385" name="Picture 5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955" y="117937915"/>
          <a:ext cx="6191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98961</xdr:colOff>
      <xdr:row>253</xdr:row>
      <xdr:rowOff>98962</xdr:rowOff>
    </xdr:from>
    <xdr:to>
      <xdr:col>0</xdr:col>
      <xdr:colOff>460082</xdr:colOff>
      <xdr:row>253</xdr:row>
      <xdr:rowOff>494806</xdr:rowOff>
    </xdr:to>
    <xdr:pic>
      <xdr:nvPicPr>
        <xdr:cNvPr id="386" name="Picture 1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425" y="113353850"/>
          <a:ext cx="361315" cy="346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160812</xdr:colOff>
      <xdr:row>264</xdr:row>
      <xdr:rowOff>111331</xdr:rowOff>
    </xdr:from>
    <xdr:to>
      <xdr:col>0</xdr:col>
      <xdr:colOff>684687</xdr:colOff>
      <xdr:row>264</xdr:row>
      <xdr:rowOff>378031</xdr:rowOff>
    </xdr:to>
    <xdr:pic>
      <xdr:nvPicPr>
        <xdr:cNvPr id="387" name="Picture 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0655" y="118370350"/>
          <a:ext cx="5238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148441</xdr:colOff>
      <xdr:row>265</xdr:row>
      <xdr:rowOff>123701</xdr:rowOff>
    </xdr:from>
    <xdr:to>
      <xdr:col>0</xdr:col>
      <xdr:colOff>758041</xdr:colOff>
      <xdr:row>265</xdr:row>
      <xdr:rowOff>371351</xdr:rowOff>
    </xdr:to>
    <xdr:pic>
      <xdr:nvPicPr>
        <xdr:cNvPr id="388" name="Picture 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955" y="118826915"/>
          <a:ext cx="609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222663</xdr:colOff>
      <xdr:row>266</xdr:row>
      <xdr:rowOff>98961</xdr:rowOff>
    </xdr:from>
    <xdr:to>
      <xdr:col>0</xdr:col>
      <xdr:colOff>727488</xdr:colOff>
      <xdr:row>266</xdr:row>
      <xdr:rowOff>381000</xdr:rowOff>
    </xdr:to>
    <xdr:pic>
      <xdr:nvPicPr>
        <xdr:cNvPr id="389" name="Picture 19" descr="https://pro.duravit.cn/dimg/7025963_web2_prod_normal_2.jpg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2250" y="119246650"/>
          <a:ext cx="504825" cy="28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148442</xdr:colOff>
      <xdr:row>267</xdr:row>
      <xdr:rowOff>111331</xdr:rowOff>
    </xdr:from>
    <xdr:to>
      <xdr:col>0</xdr:col>
      <xdr:colOff>758042</xdr:colOff>
      <xdr:row>267</xdr:row>
      <xdr:rowOff>406606</xdr:rowOff>
    </xdr:to>
    <xdr:pic>
      <xdr:nvPicPr>
        <xdr:cNvPr id="390" name="Picture 8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955" y="119703850"/>
          <a:ext cx="6096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606137</xdr:colOff>
      <xdr:row>253</xdr:row>
      <xdr:rowOff>106955</xdr:rowOff>
    </xdr:from>
    <xdr:to>
      <xdr:col>0</xdr:col>
      <xdr:colOff>936681</xdr:colOff>
      <xdr:row>253</xdr:row>
      <xdr:rowOff>432955</xdr:rowOff>
    </xdr:to>
    <xdr:pic>
      <xdr:nvPicPr>
        <xdr:cNvPr id="391" name="Рисунок 371" descr="Single lever shower mixer for concealed installation, WA4210007010 chrome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526" b="35059"/>
        <a:stretch>
          <a:fillRect/>
        </a:stretch>
      </xdr:blipFill>
      <xdr:spPr>
        <a:xfrm>
          <a:off x="605790" y="113362105"/>
          <a:ext cx="161290" cy="325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272144</xdr:colOff>
      <xdr:row>268</xdr:row>
      <xdr:rowOff>98961</xdr:rowOff>
    </xdr:from>
    <xdr:to>
      <xdr:col>0</xdr:col>
      <xdr:colOff>540772</xdr:colOff>
      <xdr:row>268</xdr:row>
      <xdr:rowOff>705097</xdr:rowOff>
    </xdr:to>
    <xdr:pic>
      <xdr:nvPicPr>
        <xdr:cNvPr id="392" name="Picture 3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1780" y="120135650"/>
          <a:ext cx="268605" cy="346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272143</xdr:colOff>
      <xdr:row>269</xdr:row>
      <xdr:rowOff>111331</xdr:rowOff>
    </xdr:from>
    <xdr:to>
      <xdr:col>0</xdr:col>
      <xdr:colOff>531916</xdr:colOff>
      <xdr:row>269</xdr:row>
      <xdr:rowOff>757052</xdr:rowOff>
    </xdr:to>
    <xdr:pic>
      <xdr:nvPicPr>
        <xdr:cNvPr id="393" name="Picture 4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1780" y="120592850"/>
          <a:ext cx="259715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185552</xdr:colOff>
      <xdr:row>162</xdr:row>
      <xdr:rowOff>74221</xdr:rowOff>
    </xdr:from>
    <xdr:to>
      <xdr:col>0</xdr:col>
      <xdr:colOff>480374</xdr:colOff>
      <xdr:row>162</xdr:row>
      <xdr:rowOff>395845</xdr:rowOff>
    </xdr:to>
    <xdr:pic>
      <xdr:nvPicPr>
        <xdr:cNvPr id="394" name="Picture 11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5420" y="72626855"/>
          <a:ext cx="294640" cy="321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299720</xdr:colOff>
      <xdr:row>270</xdr:row>
      <xdr:rowOff>94615</xdr:rowOff>
    </xdr:from>
    <xdr:to>
      <xdr:col>0</xdr:col>
      <xdr:colOff>551202</xdr:colOff>
      <xdr:row>270</xdr:row>
      <xdr:rowOff>453512</xdr:rowOff>
    </xdr:to>
    <xdr:pic>
      <xdr:nvPicPr>
        <xdr:cNvPr id="395" name="Picture 7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9720" y="121071640"/>
          <a:ext cx="251460" cy="35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303530</xdr:colOff>
      <xdr:row>271</xdr:row>
      <xdr:rowOff>75565</xdr:rowOff>
    </xdr:from>
    <xdr:to>
      <xdr:col>0</xdr:col>
      <xdr:colOff>629601</xdr:colOff>
      <xdr:row>271</xdr:row>
      <xdr:rowOff>434462</xdr:rowOff>
    </xdr:to>
    <xdr:pic>
      <xdr:nvPicPr>
        <xdr:cNvPr id="396" name="Picture 8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3530" y="121598690"/>
          <a:ext cx="325755" cy="35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544195</xdr:colOff>
      <xdr:row>236</xdr:row>
      <xdr:rowOff>73025</xdr:rowOff>
    </xdr:from>
    <xdr:to>
      <xdr:col>0</xdr:col>
      <xdr:colOff>844849</xdr:colOff>
      <xdr:row>236</xdr:row>
      <xdr:rowOff>444295</xdr:rowOff>
    </xdr:to>
    <xdr:pic>
      <xdr:nvPicPr>
        <xdr:cNvPr id="397" name="Рисунок 362" descr="Thermostatic shower mixer for concealed installation, TH4200008010 chrome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404" b="2777"/>
        <a:stretch>
          <a:fillRect/>
        </a:stretch>
      </xdr:blipFill>
      <xdr:spPr>
        <a:xfrm>
          <a:off x="544195" y="105683050"/>
          <a:ext cx="222885" cy="370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83185</xdr:colOff>
      <xdr:row>236</xdr:row>
      <xdr:rowOff>97790</xdr:rowOff>
    </xdr:from>
    <xdr:to>
      <xdr:col>0</xdr:col>
      <xdr:colOff>461291</xdr:colOff>
      <xdr:row>236</xdr:row>
      <xdr:rowOff>444318</xdr:rowOff>
    </xdr:to>
    <xdr:pic>
      <xdr:nvPicPr>
        <xdr:cNvPr id="398" name="Picture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185" y="105707815"/>
          <a:ext cx="377825" cy="346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127165</xdr:colOff>
      <xdr:row>13</xdr:row>
      <xdr:rowOff>111001</xdr:rowOff>
    </xdr:from>
    <xdr:to>
      <xdr:col>0</xdr:col>
      <xdr:colOff>501889</xdr:colOff>
      <xdr:row>13</xdr:row>
      <xdr:rowOff>395514</xdr:rowOff>
    </xdr:to>
    <xdr:pic>
      <xdr:nvPicPr>
        <xdr:cNvPr id="405" name="Picture 17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6091555"/>
          <a:ext cx="374650" cy="284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141184</xdr:colOff>
      <xdr:row>14</xdr:row>
      <xdr:rowOff>123041</xdr:rowOff>
    </xdr:from>
    <xdr:to>
      <xdr:col>0</xdr:col>
      <xdr:colOff>598879</xdr:colOff>
      <xdr:row>14</xdr:row>
      <xdr:rowOff>395183</xdr:rowOff>
    </xdr:to>
    <xdr:pic>
      <xdr:nvPicPr>
        <xdr:cNvPr id="406" name="Picture 18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0970" y="6548120"/>
          <a:ext cx="457835" cy="272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160814</xdr:colOff>
      <xdr:row>254</xdr:row>
      <xdr:rowOff>111332</xdr:rowOff>
    </xdr:from>
    <xdr:to>
      <xdr:col>0</xdr:col>
      <xdr:colOff>667370</xdr:colOff>
      <xdr:row>254</xdr:row>
      <xdr:rowOff>432955</xdr:rowOff>
    </xdr:to>
    <xdr:pic>
      <xdr:nvPicPr>
        <xdr:cNvPr id="407" name="Picture 8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0655" y="113811050"/>
          <a:ext cx="506095" cy="3213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160811</xdr:colOff>
      <xdr:row>99</xdr:row>
      <xdr:rowOff>111331</xdr:rowOff>
    </xdr:from>
    <xdr:to>
      <xdr:col>0</xdr:col>
      <xdr:colOff>630876</xdr:colOff>
      <xdr:row>99</xdr:row>
      <xdr:rowOff>354320</xdr:rowOff>
    </xdr:to>
    <xdr:pic>
      <xdr:nvPicPr>
        <xdr:cNvPr id="408" name="Рисунок 391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160655" y="44331890"/>
          <a:ext cx="469900" cy="242570"/>
        </a:xfrm>
        <a:prstGeom prst="rect">
          <a:avLst/>
        </a:prstGeom>
      </xdr:spPr>
    </xdr:pic>
    <xdr:clientData/>
  </xdr:twoCellAnchor>
  <xdr:twoCellAnchor>
    <xdr:from>
      <xdr:col>0</xdr:col>
      <xdr:colOff>89648</xdr:colOff>
      <xdr:row>88</xdr:row>
      <xdr:rowOff>89647</xdr:rowOff>
    </xdr:from>
    <xdr:to>
      <xdr:col>0</xdr:col>
      <xdr:colOff>694766</xdr:colOff>
      <xdr:row>88</xdr:row>
      <xdr:rowOff>333146</xdr:rowOff>
    </xdr:to>
    <xdr:pic>
      <xdr:nvPicPr>
        <xdr:cNvPr id="409" name="Рисунок 265" descr="Washbasin, furniture washbasin, 2367100000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9535" y="39420800"/>
          <a:ext cx="605155" cy="243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76201</xdr:colOff>
      <xdr:row>167</xdr:row>
      <xdr:rowOff>82551</xdr:rowOff>
    </xdr:from>
    <xdr:to>
      <xdr:col>0</xdr:col>
      <xdr:colOff>571501</xdr:colOff>
      <xdr:row>167</xdr:row>
      <xdr:rowOff>293816</xdr:rowOff>
    </xdr:to>
    <xdr:pic>
      <xdr:nvPicPr>
        <xdr:cNvPr id="413" name="Изображение 308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r:link="rId141"/>
        <a:stretch>
          <a:fillRect/>
        </a:stretch>
      </xdr:blipFill>
      <xdr:spPr>
        <a:xfrm>
          <a:off x="76200" y="74909045"/>
          <a:ext cx="495300" cy="2108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95250</xdr:colOff>
      <xdr:row>11</xdr:row>
      <xdr:rowOff>44451</xdr:rowOff>
    </xdr:from>
    <xdr:to>
      <xdr:col>0</xdr:col>
      <xdr:colOff>609600</xdr:colOff>
      <xdr:row>11</xdr:row>
      <xdr:rowOff>342900</xdr:rowOff>
    </xdr:to>
    <xdr:pic>
      <xdr:nvPicPr>
        <xdr:cNvPr id="414" name="图片 7" descr="单把手脸盆水龙头, CE1070004C10 镀铬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250" y="5136515"/>
          <a:ext cx="514350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12</xdr:row>
      <xdr:rowOff>53975</xdr:rowOff>
    </xdr:from>
    <xdr:to>
      <xdr:col>0</xdr:col>
      <xdr:colOff>587190</xdr:colOff>
      <xdr:row>12</xdr:row>
      <xdr:rowOff>342900</xdr:rowOff>
    </xdr:to>
    <xdr:pic>
      <xdr:nvPicPr>
        <xdr:cNvPr id="415" name="图片 6" descr="单把手脸盆水龙头, CE1070004C10 镀铬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5590540"/>
          <a:ext cx="501015" cy="288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85725</xdr:colOff>
      <xdr:row>296</xdr:row>
      <xdr:rowOff>25400</xdr:rowOff>
    </xdr:from>
    <xdr:ext cx="648970" cy="403860"/>
    <xdr:pic>
      <xdr:nvPicPr>
        <xdr:cNvPr id="417" name="Изображение 301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85725" y="132749925"/>
          <a:ext cx="648970" cy="40386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0</xdr:col>
      <xdr:colOff>127075</xdr:colOff>
      <xdr:row>185</xdr:row>
      <xdr:rowOff>44825</xdr:rowOff>
    </xdr:from>
    <xdr:to>
      <xdr:col>0</xdr:col>
      <xdr:colOff>642471</xdr:colOff>
      <xdr:row>185</xdr:row>
      <xdr:rowOff>397911</xdr:rowOff>
    </xdr:to>
    <xdr:pic>
      <xdr:nvPicPr>
        <xdr:cNvPr id="343" name="ID_0C450E7E27CC4F5CBE85202FCBB53C1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127000" y="82871945"/>
          <a:ext cx="514985" cy="353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154781</xdr:colOff>
      <xdr:row>57</xdr:row>
      <xdr:rowOff>83343</xdr:rowOff>
    </xdr:from>
    <xdr:to>
      <xdr:col>0</xdr:col>
      <xdr:colOff>511968</xdr:colOff>
      <xdr:row>57</xdr:row>
      <xdr:rowOff>365517</xdr:rowOff>
    </xdr:to>
    <xdr:pic>
      <xdr:nvPicPr>
        <xdr:cNvPr id="361" name="Рисунок 306" descr="https://pro.duravit.com/dimg/6799961_web2_prod_normal_2.jpg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4305" y="25622250"/>
          <a:ext cx="357505" cy="281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111331</xdr:colOff>
      <xdr:row>241</xdr:row>
      <xdr:rowOff>111331</xdr:rowOff>
    </xdr:from>
    <xdr:to>
      <xdr:col>0</xdr:col>
      <xdr:colOff>581396</xdr:colOff>
      <xdr:row>241</xdr:row>
      <xdr:rowOff>362828</xdr:rowOff>
    </xdr:to>
    <xdr:pic>
      <xdr:nvPicPr>
        <xdr:cNvPr id="362" name="Рисунок 426" descr="Washbowl, 0455600000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1125" y="108032550"/>
          <a:ext cx="469900" cy="251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82550</xdr:colOff>
      <xdr:row>140</xdr:row>
      <xdr:rowOff>99695</xdr:rowOff>
    </xdr:from>
    <xdr:to>
      <xdr:col>0</xdr:col>
      <xdr:colOff>735965</xdr:colOff>
      <xdr:row>140</xdr:row>
      <xdr:rowOff>401320</xdr:rowOff>
    </xdr:to>
    <xdr:pic>
      <xdr:nvPicPr>
        <xdr:cNvPr id="363" name="图片 41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2550" y="62645290"/>
          <a:ext cx="653415" cy="30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86592</xdr:colOff>
      <xdr:row>180</xdr:row>
      <xdr:rowOff>74221</xdr:rowOff>
    </xdr:from>
    <xdr:to>
      <xdr:col>0</xdr:col>
      <xdr:colOff>581396</xdr:colOff>
      <xdr:row>180</xdr:row>
      <xdr:rowOff>396827</xdr:rowOff>
    </xdr:to>
    <xdr:pic>
      <xdr:nvPicPr>
        <xdr:cNvPr id="364" name="Рисунок 425" descr="Washbowl, 23156000001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6360" y="80678655"/>
          <a:ext cx="494665" cy="322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111333</xdr:colOff>
      <xdr:row>211</xdr:row>
      <xdr:rowOff>61850</xdr:rowOff>
    </xdr:from>
    <xdr:to>
      <xdr:col>0</xdr:col>
      <xdr:colOff>618506</xdr:colOff>
      <xdr:row>211</xdr:row>
      <xdr:rowOff>310153</xdr:rowOff>
    </xdr:to>
    <xdr:pic>
      <xdr:nvPicPr>
        <xdr:cNvPr id="367" name="Рисунок 417" descr="电子盖板 Lite, 612001012402310 适用于系列产品 ME by Starck, 镀铬色/白色, 自动关闭, 座圈材质类型: 热塑性塑料, 座盖材质类型: 热塑性塑料, 干燥流速: 12 m³/h, 暖风干燥, 加热器, 操作类型: 遥控器, 应用程序, 可编程用户模式数量: 4, 额定电压: 220–240 V, 频率: 50 Hz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1125" y="94559120"/>
          <a:ext cx="507365" cy="248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74222</xdr:colOff>
      <xdr:row>212</xdr:row>
      <xdr:rowOff>61851</xdr:rowOff>
    </xdr:from>
    <xdr:to>
      <xdr:col>0</xdr:col>
      <xdr:colOff>630090</xdr:colOff>
      <xdr:row>212</xdr:row>
      <xdr:rowOff>333994</xdr:rowOff>
    </xdr:to>
    <xdr:pic>
      <xdr:nvPicPr>
        <xdr:cNvPr id="371" name="Рисунок 422" descr="电子盖板 Pro, 612002012000300 适用于系列产品 ME by Starck, 镀铬色/白色, 自动关闭, 座圈材质类型: 热塑性塑料, 座盖材质类型: 热塑性塑料, 加热器, 操作类型: 遥控器, 应用程序, 除臭, 频率: 50 Hz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660" y="95003620"/>
          <a:ext cx="556260" cy="271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98961</xdr:colOff>
      <xdr:row>210</xdr:row>
      <xdr:rowOff>123701</xdr:rowOff>
    </xdr:from>
    <xdr:to>
      <xdr:col>0</xdr:col>
      <xdr:colOff>629562</xdr:colOff>
      <xdr:row>210</xdr:row>
      <xdr:rowOff>383474</xdr:rowOff>
    </xdr:to>
    <xdr:pic>
      <xdr:nvPicPr>
        <xdr:cNvPr id="374" name="Рисунок 428" descr="电子盖板 Plus, 612000012002320 适用于系列产品 ME by Starck, 镀铬色/白色, 自动关闭, 座圈材质类型: 热塑性塑料, 座盖材质类型: 热塑性塑料, 干燥流速: 12 m³/h, 暖风干燥, 加热器, 操作类型: 遥控器, 应用程序, 可编程用户模式数量: 2, 除臭, 额定电压: 220–240 V, 频率: 50 Hz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425" y="94176215"/>
          <a:ext cx="530860" cy="259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202407</xdr:colOff>
      <xdr:row>208</xdr:row>
      <xdr:rowOff>47625</xdr:rowOff>
    </xdr:from>
    <xdr:to>
      <xdr:col>0</xdr:col>
      <xdr:colOff>488157</xdr:colOff>
      <xdr:row>208</xdr:row>
      <xdr:rowOff>341313</xdr:rowOff>
    </xdr:to>
    <xdr:pic>
      <xdr:nvPicPr>
        <xdr:cNvPr id="375" name="Рисунок 433" descr="Electronic basin mixer with mains power supply, SE1090007010 230 V / 50 Hz mains connection, flow rate 5,0 l/min (3 bar)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1930" y="93211650"/>
          <a:ext cx="28575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76835</xdr:colOff>
      <xdr:row>235</xdr:row>
      <xdr:rowOff>53341</xdr:rowOff>
    </xdr:from>
    <xdr:to>
      <xdr:col>0</xdr:col>
      <xdr:colOff>538480</xdr:colOff>
      <xdr:row>235</xdr:row>
      <xdr:rowOff>419101</xdr:rowOff>
    </xdr:to>
    <xdr:pic>
      <xdr:nvPicPr>
        <xdr:cNvPr id="379" name="Picture 1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76835" y="105218865"/>
          <a:ext cx="461645" cy="365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623570</xdr:colOff>
      <xdr:row>235</xdr:row>
      <xdr:rowOff>104775</xdr:rowOff>
    </xdr:from>
    <xdr:to>
      <xdr:col>0</xdr:col>
      <xdr:colOff>923925</xdr:colOff>
      <xdr:row>235</xdr:row>
      <xdr:rowOff>475615</xdr:rowOff>
    </xdr:to>
    <xdr:pic>
      <xdr:nvPicPr>
        <xdr:cNvPr id="382" name="Рисунок 362" descr="Thermostatic shower mixer for concealed installation, TH4200008010 chrome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404" b="2777"/>
        <a:stretch>
          <a:fillRect/>
        </a:stretch>
      </xdr:blipFill>
      <xdr:spPr>
        <a:xfrm>
          <a:off x="623570" y="105270300"/>
          <a:ext cx="143510" cy="339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119062</xdr:colOff>
      <xdr:row>153</xdr:row>
      <xdr:rowOff>95250</xdr:rowOff>
    </xdr:from>
    <xdr:to>
      <xdr:col>0</xdr:col>
      <xdr:colOff>416718</xdr:colOff>
      <xdr:row>153</xdr:row>
      <xdr:rowOff>408061</xdr:rowOff>
    </xdr:to>
    <xdr:pic>
      <xdr:nvPicPr>
        <xdr:cNvPr id="402" name="Рисунок 279" descr="Shower hose, UV0610007046 black matt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8745" y="68571745"/>
          <a:ext cx="297815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226219</xdr:colOff>
      <xdr:row>160</xdr:row>
      <xdr:rowOff>47625</xdr:rowOff>
    </xdr:from>
    <xdr:to>
      <xdr:col>0</xdr:col>
      <xdr:colOff>371404</xdr:colOff>
      <xdr:row>160</xdr:row>
      <xdr:rowOff>380999</xdr:rowOff>
    </xdr:to>
    <xdr:pic>
      <xdr:nvPicPr>
        <xdr:cNvPr id="404" name="Рисунок 435" descr="手持花洒套装 700, 3jet Click!, UV0680003C10 镀铬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6060" y="71635620"/>
          <a:ext cx="144780" cy="332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191135</xdr:colOff>
      <xdr:row>158</xdr:row>
      <xdr:rowOff>15240</xdr:rowOff>
    </xdr:from>
    <xdr:to>
      <xdr:col>0</xdr:col>
      <xdr:colOff>428690</xdr:colOff>
      <xdr:row>158</xdr:row>
      <xdr:rowOff>390525</xdr:rowOff>
    </xdr:to>
    <xdr:pic>
      <xdr:nvPicPr>
        <xdr:cNvPr id="420" name="Изображение 168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>
          <a:off x="191135" y="70714235"/>
          <a:ext cx="237490" cy="375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35719</xdr:colOff>
      <xdr:row>145</xdr:row>
      <xdr:rowOff>47625</xdr:rowOff>
    </xdr:from>
    <xdr:to>
      <xdr:col>0</xdr:col>
      <xdr:colOff>773492</xdr:colOff>
      <xdr:row>145</xdr:row>
      <xdr:rowOff>392906</xdr:rowOff>
    </xdr:to>
    <xdr:pic>
      <xdr:nvPicPr>
        <xdr:cNvPr id="421" name="Рисунок 282" descr="Bathtub, 700487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5560" y="64879220"/>
          <a:ext cx="731520" cy="344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272143</xdr:colOff>
      <xdr:row>111</xdr:row>
      <xdr:rowOff>61850</xdr:rowOff>
    </xdr:from>
    <xdr:to>
      <xdr:col>0</xdr:col>
      <xdr:colOff>432955</xdr:colOff>
      <xdr:row>111</xdr:row>
      <xdr:rowOff>371413</xdr:rowOff>
    </xdr:to>
    <xdr:pic>
      <xdr:nvPicPr>
        <xdr:cNvPr id="422" name="Picture 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1780" y="49616360"/>
          <a:ext cx="160655" cy="309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284513</xdr:colOff>
      <xdr:row>112</xdr:row>
      <xdr:rowOff>61850</xdr:rowOff>
    </xdr:from>
    <xdr:to>
      <xdr:col>0</xdr:col>
      <xdr:colOff>451109</xdr:colOff>
      <xdr:row>112</xdr:row>
      <xdr:rowOff>383473</xdr:rowOff>
    </xdr:to>
    <xdr:pic>
      <xdr:nvPicPr>
        <xdr:cNvPr id="423" name="Picture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4480" y="50060860"/>
          <a:ext cx="166370" cy="3213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247403</xdr:colOff>
      <xdr:row>110</xdr:row>
      <xdr:rowOff>49481</xdr:rowOff>
    </xdr:from>
    <xdr:to>
      <xdr:col>0</xdr:col>
      <xdr:colOff>531916</xdr:colOff>
      <xdr:row>110</xdr:row>
      <xdr:rowOff>417650</xdr:rowOff>
    </xdr:to>
    <xdr:pic>
      <xdr:nvPicPr>
        <xdr:cNvPr id="424" name="Рисунок 415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49159160"/>
          <a:ext cx="284480" cy="36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259773</xdr:colOff>
      <xdr:row>106</xdr:row>
      <xdr:rowOff>37110</xdr:rowOff>
    </xdr:from>
    <xdr:to>
      <xdr:col>0</xdr:col>
      <xdr:colOff>482435</xdr:colOff>
      <xdr:row>106</xdr:row>
      <xdr:rowOff>395457</xdr:rowOff>
    </xdr:to>
    <xdr:pic>
      <xdr:nvPicPr>
        <xdr:cNvPr id="425" name="Picture 1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9715" y="47369095"/>
          <a:ext cx="22225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111331</xdr:colOff>
      <xdr:row>115</xdr:row>
      <xdr:rowOff>74221</xdr:rowOff>
    </xdr:from>
    <xdr:to>
      <xdr:col>0</xdr:col>
      <xdr:colOff>593766</xdr:colOff>
      <xdr:row>115</xdr:row>
      <xdr:rowOff>390647</xdr:rowOff>
    </xdr:to>
    <xdr:pic>
      <xdr:nvPicPr>
        <xdr:cNvPr id="426" name="Рисунок 416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1125" y="51406425"/>
          <a:ext cx="482600" cy="316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148441</xdr:colOff>
      <xdr:row>113</xdr:row>
      <xdr:rowOff>98961</xdr:rowOff>
    </xdr:from>
    <xdr:to>
      <xdr:col>0</xdr:col>
      <xdr:colOff>567541</xdr:colOff>
      <xdr:row>113</xdr:row>
      <xdr:rowOff>375186</xdr:rowOff>
    </xdr:to>
    <xdr:pic>
      <xdr:nvPicPr>
        <xdr:cNvPr id="427" name="Рисунок 33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955" y="50542190"/>
          <a:ext cx="4191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98961</xdr:colOff>
      <xdr:row>114</xdr:row>
      <xdr:rowOff>61851</xdr:rowOff>
    </xdr:from>
    <xdr:to>
      <xdr:col>0</xdr:col>
      <xdr:colOff>593766</xdr:colOff>
      <xdr:row>114</xdr:row>
      <xdr:rowOff>395087</xdr:rowOff>
    </xdr:to>
    <xdr:pic>
      <xdr:nvPicPr>
        <xdr:cNvPr id="428" name="Picture 5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425" y="50949860"/>
          <a:ext cx="4953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228600</xdr:colOff>
      <xdr:row>139</xdr:row>
      <xdr:rowOff>57150</xdr:rowOff>
    </xdr:from>
    <xdr:to>
      <xdr:col>0</xdr:col>
      <xdr:colOff>466725</xdr:colOff>
      <xdr:row>139</xdr:row>
      <xdr:rowOff>352425</xdr:rowOff>
    </xdr:to>
    <xdr:pic>
      <xdr:nvPicPr>
        <xdr:cNvPr id="353" name="Рисунок 67" descr="https://pro.duravit.com/dimg/5553048_web2_prod_normal_2.jpg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62158245"/>
          <a:ext cx="2381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149860</xdr:colOff>
      <xdr:row>192</xdr:row>
      <xdr:rowOff>71120</xdr:rowOff>
    </xdr:from>
    <xdr:to>
      <xdr:col>0</xdr:col>
      <xdr:colOff>554672</xdr:colOff>
      <xdr:row>192</xdr:row>
      <xdr:rowOff>408610</xdr:rowOff>
    </xdr:to>
    <xdr:pic>
      <xdr:nvPicPr>
        <xdr:cNvPr id="416" name="Рисунок 267" descr="Toilet wall mounted Duravit Rimless®, 2529090000 inside colour White, outside colour White, 4,5 l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860" y="86010115"/>
          <a:ext cx="404495" cy="33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123702</xdr:colOff>
      <xdr:row>178</xdr:row>
      <xdr:rowOff>86591</xdr:rowOff>
    </xdr:from>
    <xdr:to>
      <xdr:col>0</xdr:col>
      <xdr:colOff>593767</xdr:colOff>
      <xdr:row>178</xdr:row>
      <xdr:rowOff>336580</xdr:rowOff>
    </xdr:to>
    <xdr:pic>
      <xdr:nvPicPr>
        <xdr:cNvPr id="430" name="Рисунок 38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3190" y="79802355"/>
          <a:ext cx="470535" cy="2501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95250</xdr:colOff>
      <xdr:row>70</xdr:row>
      <xdr:rowOff>95250</xdr:rowOff>
    </xdr:from>
    <xdr:to>
      <xdr:col>0</xdr:col>
      <xdr:colOff>552450</xdr:colOff>
      <xdr:row>70</xdr:row>
      <xdr:rowOff>333375</xdr:rowOff>
    </xdr:to>
    <xdr:pic>
      <xdr:nvPicPr>
        <xdr:cNvPr id="432" name="Рисунок 100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250" y="31412815"/>
          <a:ext cx="457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119063</xdr:colOff>
      <xdr:row>202</xdr:row>
      <xdr:rowOff>47626</xdr:rowOff>
    </xdr:from>
    <xdr:to>
      <xdr:col>0</xdr:col>
      <xdr:colOff>511969</xdr:colOff>
      <xdr:row>202</xdr:row>
      <xdr:rowOff>378494</xdr:rowOff>
    </xdr:to>
    <xdr:pic>
      <xdr:nvPicPr>
        <xdr:cNvPr id="433" name="Рисунок 307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8745" y="90469720"/>
          <a:ext cx="393065" cy="330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214313</xdr:colOff>
      <xdr:row>40</xdr:row>
      <xdr:rowOff>47626</xdr:rowOff>
    </xdr:from>
    <xdr:to>
      <xdr:col>0</xdr:col>
      <xdr:colOff>442623</xdr:colOff>
      <xdr:row>40</xdr:row>
      <xdr:rowOff>345282</xdr:rowOff>
    </xdr:to>
    <xdr:pic>
      <xdr:nvPicPr>
        <xdr:cNvPr id="434" name="Рисунок 163" descr="Cistern, 092710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3995" y="18030190"/>
          <a:ext cx="2286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96837</xdr:colOff>
      <xdr:row>240</xdr:row>
      <xdr:rowOff>76200</xdr:rowOff>
    </xdr:from>
    <xdr:to>
      <xdr:col>0</xdr:col>
      <xdr:colOff>629908</xdr:colOff>
      <xdr:row>240</xdr:row>
      <xdr:rowOff>355600</xdr:rowOff>
    </xdr:to>
    <xdr:pic>
      <xdr:nvPicPr>
        <xdr:cNvPr id="436" name="Рисунок 316" descr="Vanity basin, 033048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520" y="107553125"/>
          <a:ext cx="532765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82551</xdr:colOff>
      <xdr:row>3</xdr:row>
      <xdr:rowOff>67469</xdr:rowOff>
    </xdr:from>
    <xdr:to>
      <xdr:col>0</xdr:col>
      <xdr:colOff>571501</xdr:colOff>
      <xdr:row>3</xdr:row>
      <xdr:rowOff>317290</xdr:rowOff>
    </xdr:to>
    <xdr:pic>
      <xdr:nvPicPr>
        <xdr:cNvPr id="437" name="Рисунок 299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2550" y="1565910"/>
          <a:ext cx="488950" cy="249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85725</xdr:colOff>
      <xdr:row>179</xdr:row>
      <xdr:rowOff>85725</xdr:rowOff>
    </xdr:from>
    <xdr:to>
      <xdr:col>0</xdr:col>
      <xdr:colOff>561975</xdr:colOff>
      <xdr:row>179</xdr:row>
      <xdr:rowOff>342900</xdr:rowOff>
    </xdr:to>
    <xdr:pic>
      <xdr:nvPicPr>
        <xdr:cNvPr id="438" name="Рисунок 105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80246220"/>
          <a:ext cx="476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249</xdr:row>
      <xdr:rowOff>85725</xdr:rowOff>
    </xdr:from>
    <xdr:to>
      <xdr:col>0</xdr:col>
      <xdr:colOff>581025</xdr:colOff>
      <xdr:row>249</xdr:row>
      <xdr:rowOff>352425</xdr:rowOff>
    </xdr:to>
    <xdr:pic>
      <xdr:nvPicPr>
        <xdr:cNvPr id="439" name="Рисунок 57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111563150"/>
          <a:ext cx="4286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123825</xdr:colOff>
      <xdr:row>173</xdr:row>
      <xdr:rowOff>85725</xdr:rowOff>
    </xdr:from>
    <xdr:to>
      <xdr:col>0</xdr:col>
      <xdr:colOff>533400</xdr:colOff>
      <xdr:row>173</xdr:row>
      <xdr:rowOff>381000</xdr:rowOff>
    </xdr:to>
    <xdr:pic>
      <xdr:nvPicPr>
        <xdr:cNvPr id="440" name="Рисунок 17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3825" y="77579220"/>
          <a:ext cx="4095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180975</xdr:colOff>
      <xdr:row>81</xdr:row>
      <xdr:rowOff>85725</xdr:rowOff>
    </xdr:from>
    <xdr:to>
      <xdr:col>0</xdr:col>
      <xdr:colOff>533400</xdr:colOff>
      <xdr:row>81</xdr:row>
      <xdr:rowOff>381000</xdr:rowOff>
    </xdr:to>
    <xdr:pic>
      <xdr:nvPicPr>
        <xdr:cNvPr id="442" name="Рисунок 73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0975" y="36305490"/>
          <a:ext cx="3524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154781</xdr:colOff>
      <xdr:row>58</xdr:row>
      <xdr:rowOff>83343</xdr:rowOff>
    </xdr:from>
    <xdr:to>
      <xdr:col>0</xdr:col>
      <xdr:colOff>511968</xdr:colOff>
      <xdr:row>58</xdr:row>
      <xdr:rowOff>365517</xdr:rowOff>
    </xdr:to>
    <xdr:pic>
      <xdr:nvPicPr>
        <xdr:cNvPr id="444" name="Рисунок 306" descr="https://pro.duravit.com/dimg/6799961_web2_prod_normal_2.jpg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4305" y="26066750"/>
          <a:ext cx="357505" cy="281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67237</xdr:colOff>
      <xdr:row>73</xdr:row>
      <xdr:rowOff>67236</xdr:rowOff>
    </xdr:from>
    <xdr:to>
      <xdr:col>0</xdr:col>
      <xdr:colOff>627530</xdr:colOff>
      <xdr:row>73</xdr:row>
      <xdr:rowOff>364844</xdr:rowOff>
    </xdr:to>
    <xdr:pic>
      <xdr:nvPicPr>
        <xdr:cNvPr id="446" name="Рисунок 11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675" y="32717740"/>
          <a:ext cx="560705" cy="297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101600</xdr:colOff>
      <xdr:row>37</xdr:row>
      <xdr:rowOff>101600</xdr:rowOff>
    </xdr:from>
    <xdr:to>
      <xdr:col>0</xdr:col>
      <xdr:colOff>620213</xdr:colOff>
      <xdr:row>37</xdr:row>
      <xdr:rowOff>381000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101600" y="16750665"/>
          <a:ext cx="518160" cy="279400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79</xdr:row>
      <xdr:rowOff>76200</xdr:rowOff>
    </xdr:from>
    <xdr:to>
      <xdr:col>0</xdr:col>
      <xdr:colOff>552450</xdr:colOff>
      <xdr:row>79</xdr:row>
      <xdr:rowOff>381000</xdr:rowOff>
    </xdr:to>
    <xdr:pic>
      <xdr:nvPicPr>
        <xdr:cNvPr id="448" name="Рисунок 68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35394265"/>
          <a:ext cx="323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113418</xdr:colOff>
      <xdr:row>49</xdr:row>
      <xdr:rowOff>113078</xdr:rowOff>
    </xdr:from>
    <xdr:to>
      <xdr:col>0</xdr:col>
      <xdr:colOff>651300</xdr:colOff>
      <xdr:row>49</xdr:row>
      <xdr:rowOff>359760</xdr:rowOff>
    </xdr:to>
    <xdr:pic>
      <xdr:nvPicPr>
        <xdr:cNvPr id="20" name="Рисунок 12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3030" y="22096095"/>
          <a:ext cx="537845" cy="246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259080</xdr:colOff>
      <xdr:row>109</xdr:row>
      <xdr:rowOff>33020</xdr:rowOff>
    </xdr:from>
    <xdr:to>
      <xdr:col>0</xdr:col>
      <xdr:colOff>493395</xdr:colOff>
      <xdr:row>109</xdr:row>
      <xdr:rowOff>472440</xdr:rowOff>
    </xdr:to>
    <xdr:pic>
      <xdr:nvPicPr>
        <xdr:cNvPr id="22" name="Picture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>
          <a:off x="259080" y="48698785"/>
          <a:ext cx="234315" cy="411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66675</xdr:colOff>
      <xdr:row>84</xdr:row>
      <xdr:rowOff>85725</xdr:rowOff>
    </xdr:from>
    <xdr:to>
      <xdr:col>0</xdr:col>
      <xdr:colOff>628650</xdr:colOff>
      <xdr:row>84</xdr:row>
      <xdr:rowOff>314325</xdr:rowOff>
    </xdr:to>
    <xdr:pic>
      <xdr:nvPicPr>
        <xdr:cNvPr id="31" name="Рисунок 7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675" y="37638990"/>
          <a:ext cx="5619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87</xdr:row>
      <xdr:rowOff>95250</xdr:rowOff>
    </xdr:from>
    <xdr:to>
      <xdr:col>0</xdr:col>
      <xdr:colOff>609600</xdr:colOff>
      <xdr:row>87</xdr:row>
      <xdr:rowOff>314325</xdr:rowOff>
    </xdr:to>
    <xdr:pic>
      <xdr:nvPicPr>
        <xdr:cNvPr id="43" name="Рисунок 75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38982015"/>
          <a:ext cx="5238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203835</xdr:colOff>
      <xdr:row>129</xdr:row>
      <xdr:rowOff>41275</xdr:rowOff>
    </xdr:from>
    <xdr:to>
      <xdr:col>0</xdr:col>
      <xdr:colOff>448761</xdr:colOff>
      <xdr:row>129</xdr:row>
      <xdr:rowOff>427424</xdr:rowOff>
    </xdr:to>
    <xdr:pic>
      <xdr:nvPicPr>
        <xdr:cNvPr id="46" name="Рисунок 471" descr="Product image, Model No.: 281830, Duravit No.1, Urinal, White, 305 x 565 x 290 mm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3835" y="57671970"/>
          <a:ext cx="244475" cy="386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95250</xdr:colOff>
      <xdr:row>6</xdr:row>
      <xdr:rowOff>95250</xdr:rowOff>
    </xdr:from>
    <xdr:to>
      <xdr:col>0</xdr:col>
      <xdr:colOff>523875</xdr:colOff>
      <xdr:row>6</xdr:row>
      <xdr:rowOff>361950</xdr:rowOff>
    </xdr:to>
    <xdr:pic>
      <xdr:nvPicPr>
        <xdr:cNvPr id="49" name="Рисунок 24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250" y="2927350"/>
          <a:ext cx="4286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230</xdr:row>
      <xdr:rowOff>95250</xdr:rowOff>
    </xdr:from>
    <xdr:to>
      <xdr:col>0</xdr:col>
      <xdr:colOff>571500</xdr:colOff>
      <xdr:row>230</xdr:row>
      <xdr:rowOff>314325</xdr:rowOff>
    </xdr:to>
    <xdr:pic>
      <xdr:nvPicPr>
        <xdr:cNvPr id="59" name="Рисунок 5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" y="103038275"/>
          <a:ext cx="457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283845</xdr:colOff>
      <xdr:row>176</xdr:row>
      <xdr:rowOff>36195</xdr:rowOff>
    </xdr:from>
    <xdr:to>
      <xdr:col>0</xdr:col>
      <xdr:colOff>425614</xdr:colOff>
      <xdr:row>176</xdr:row>
      <xdr:rowOff>363505</xdr:rowOff>
    </xdr:to>
    <xdr:pic>
      <xdr:nvPicPr>
        <xdr:cNvPr id="60" name="Рисунок 45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3845" y="78863190"/>
          <a:ext cx="141605" cy="327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266700</xdr:colOff>
      <xdr:row>177</xdr:row>
      <xdr:rowOff>70485</xdr:rowOff>
    </xdr:from>
    <xdr:to>
      <xdr:col>0</xdr:col>
      <xdr:colOff>470137</xdr:colOff>
      <xdr:row>177</xdr:row>
      <xdr:rowOff>356235</xdr:rowOff>
    </xdr:to>
    <xdr:pic>
      <xdr:nvPicPr>
        <xdr:cNvPr id="63" name="Рисунок 45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700" y="79341980"/>
          <a:ext cx="2032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68037</xdr:colOff>
      <xdr:row>181</xdr:row>
      <xdr:rowOff>71637</xdr:rowOff>
    </xdr:from>
    <xdr:to>
      <xdr:col>0</xdr:col>
      <xdr:colOff>591325</xdr:colOff>
      <xdr:row>181</xdr:row>
      <xdr:rowOff>340179</xdr:rowOff>
    </xdr:to>
    <xdr:pic>
      <xdr:nvPicPr>
        <xdr:cNvPr id="69" name="Рисунок 457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945" y="81120615"/>
          <a:ext cx="523240" cy="26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54428</xdr:colOff>
      <xdr:row>183</xdr:row>
      <xdr:rowOff>54428</xdr:rowOff>
    </xdr:from>
    <xdr:to>
      <xdr:col>0</xdr:col>
      <xdr:colOff>544285</xdr:colOff>
      <xdr:row>183</xdr:row>
      <xdr:rowOff>359567</xdr:rowOff>
    </xdr:to>
    <xdr:pic>
      <xdr:nvPicPr>
        <xdr:cNvPr id="70" name="Рисунок 45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975" y="81992470"/>
          <a:ext cx="49022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106018</xdr:colOff>
      <xdr:row>182</xdr:row>
      <xdr:rowOff>122464</xdr:rowOff>
    </xdr:from>
    <xdr:to>
      <xdr:col>0</xdr:col>
      <xdr:colOff>503465</xdr:colOff>
      <xdr:row>182</xdr:row>
      <xdr:rowOff>354763</xdr:rowOff>
    </xdr:to>
    <xdr:pic>
      <xdr:nvPicPr>
        <xdr:cNvPr id="73" name="Рисунок 466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410" y="81615915"/>
          <a:ext cx="397510" cy="232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83344</xdr:colOff>
      <xdr:row>204</xdr:row>
      <xdr:rowOff>107156</xdr:rowOff>
    </xdr:from>
    <xdr:to>
      <xdr:col>0</xdr:col>
      <xdr:colOff>643014</xdr:colOff>
      <xdr:row>204</xdr:row>
      <xdr:rowOff>345281</xdr:rowOff>
    </xdr:to>
    <xdr:pic>
      <xdr:nvPicPr>
        <xdr:cNvPr id="82" name="Рисунок 209" descr="Washbowl +, 036970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185" y="91417775"/>
          <a:ext cx="55943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95250</xdr:colOff>
      <xdr:row>205</xdr:row>
      <xdr:rowOff>119062</xdr:rowOff>
    </xdr:from>
    <xdr:to>
      <xdr:col>0</xdr:col>
      <xdr:colOff>655304</xdr:colOff>
      <xdr:row>205</xdr:row>
      <xdr:rowOff>345281</xdr:rowOff>
    </xdr:to>
    <xdr:pic>
      <xdr:nvPicPr>
        <xdr:cNvPr id="83" name="Рисунок 318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250" y="91911805"/>
          <a:ext cx="559435" cy="226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160813</xdr:colOff>
      <xdr:row>117</xdr:row>
      <xdr:rowOff>61851</xdr:rowOff>
    </xdr:from>
    <xdr:to>
      <xdr:col>0</xdr:col>
      <xdr:colOff>624347</xdr:colOff>
      <xdr:row>117</xdr:row>
      <xdr:rowOff>371104</xdr:rowOff>
    </xdr:to>
    <xdr:pic>
      <xdr:nvPicPr>
        <xdr:cNvPr id="85" name="Рисунок 437" descr="https://wgassets.duravit.cloud/dimg/993846699_web2_prod_normal_2.jpg?derivate=width~102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0655" y="52283360"/>
          <a:ext cx="463550" cy="309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160812</xdr:colOff>
      <xdr:row>118</xdr:row>
      <xdr:rowOff>74220</xdr:rowOff>
    </xdr:from>
    <xdr:to>
      <xdr:col>0</xdr:col>
      <xdr:colOff>606136</xdr:colOff>
      <xdr:row>118</xdr:row>
      <xdr:rowOff>374228</xdr:rowOff>
    </xdr:to>
    <xdr:pic>
      <xdr:nvPicPr>
        <xdr:cNvPr id="86" name="Picture 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0655" y="52777390"/>
          <a:ext cx="445135" cy="300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214630</xdr:colOff>
      <xdr:row>158</xdr:row>
      <xdr:rowOff>441960</xdr:rowOff>
    </xdr:from>
    <xdr:to>
      <xdr:col>0</xdr:col>
      <xdr:colOff>424953</xdr:colOff>
      <xdr:row>159</xdr:row>
      <xdr:rowOff>428351</xdr:rowOff>
    </xdr:to>
    <xdr:pic>
      <xdr:nvPicPr>
        <xdr:cNvPr id="99" name="Рисунок 474" descr="Product image, Model No.: UV0720003, Showers &amp; Accessoires, Bidette Handshower Set, Chrome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4630" y="71140955"/>
          <a:ext cx="210185" cy="430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185552</xdr:colOff>
      <xdr:row>165</xdr:row>
      <xdr:rowOff>98962</xdr:rowOff>
    </xdr:from>
    <xdr:to>
      <xdr:col>0</xdr:col>
      <xdr:colOff>404123</xdr:colOff>
      <xdr:row>165</xdr:row>
      <xdr:rowOff>383475</xdr:rowOff>
    </xdr:to>
    <xdr:pic>
      <xdr:nvPicPr>
        <xdr:cNvPr id="101" name="Рисунок 441" descr="https://wgassets.duravit.cloud/dimg/992707064_web2_prod_normal_2.jpg?derivate=width~1024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5420" y="74035920"/>
          <a:ext cx="218440" cy="284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164</xdr:row>
      <xdr:rowOff>29845</xdr:rowOff>
    </xdr:from>
    <xdr:to>
      <xdr:col>0</xdr:col>
      <xdr:colOff>523240</xdr:colOff>
      <xdr:row>164</xdr:row>
      <xdr:rowOff>474345</xdr:rowOff>
    </xdr:to>
    <xdr:pic>
      <xdr:nvPicPr>
        <xdr:cNvPr id="117" name="ID_111ABF832F20403294C5EA3A1D33C069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257175" y="73472040"/>
          <a:ext cx="266065" cy="44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256540</xdr:colOff>
      <xdr:row>163</xdr:row>
      <xdr:rowOff>50800</xdr:rowOff>
    </xdr:from>
    <xdr:to>
      <xdr:col>0</xdr:col>
      <xdr:colOff>524510</xdr:colOff>
      <xdr:row>163</xdr:row>
      <xdr:rowOff>396875</xdr:rowOff>
    </xdr:to>
    <xdr:pic>
      <xdr:nvPicPr>
        <xdr:cNvPr id="128" name="ID_996861A11B8142C9AC067FE0C87128AB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>
          <a:off x="256540" y="73048495"/>
          <a:ext cx="267970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255905</xdr:colOff>
      <xdr:row>15</xdr:row>
      <xdr:rowOff>57150</xdr:rowOff>
    </xdr:from>
    <xdr:to>
      <xdr:col>0</xdr:col>
      <xdr:colOff>525145</xdr:colOff>
      <xdr:row>15</xdr:row>
      <xdr:rowOff>390525</xdr:rowOff>
    </xdr:to>
    <xdr:pic>
      <xdr:nvPicPr>
        <xdr:cNvPr id="130" name="ID_87347324A1A44D7A887C8D15AF6E0C5C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905" y="6927215"/>
          <a:ext cx="26924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272415</xdr:colOff>
      <xdr:row>16</xdr:row>
      <xdr:rowOff>56515</xdr:rowOff>
    </xdr:from>
    <xdr:to>
      <xdr:col>0</xdr:col>
      <xdr:colOff>508000</xdr:colOff>
      <xdr:row>16</xdr:row>
      <xdr:rowOff>390525</xdr:rowOff>
    </xdr:to>
    <xdr:pic>
      <xdr:nvPicPr>
        <xdr:cNvPr id="132" name="ID_48C7765343394A1A86270B0AF20D2B80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2415" y="7371080"/>
          <a:ext cx="235585" cy="334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233680</xdr:colOff>
      <xdr:row>17</xdr:row>
      <xdr:rowOff>38100</xdr:rowOff>
    </xdr:from>
    <xdr:to>
      <xdr:col>0</xdr:col>
      <xdr:colOff>546735</xdr:colOff>
      <xdr:row>17</xdr:row>
      <xdr:rowOff>408940</xdr:rowOff>
    </xdr:to>
    <xdr:pic>
      <xdr:nvPicPr>
        <xdr:cNvPr id="134" name="ID_6D2210735E3C466988E4703AB0F98F09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3680" y="7797165"/>
          <a:ext cx="313055" cy="370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245110</xdr:colOff>
      <xdr:row>18</xdr:row>
      <xdr:rowOff>26035</xdr:rowOff>
    </xdr:from>
    <xdr:to>
      <xdr:col>0</xdr:col>
      <xdr:colOff>535940</xdr:colOff>
      <xdr:row>18</xdr:row>
      <xdr:rowOff>421640</xdr:rowOff>
    </xdr:to>
    <xdr:pic>
      <xdr:nvPicPr>
        <xdr:cNvPr id="135" name="ID_829A903446134011A7A20F3B45A7FA85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5110" y="8229600"/>
          <a:ext cx="290830" cy="395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252095</xdr:colOff>
      <xdr:row>19</xdr:row>
      <xdr:rowOff>56515</xdr:rowOff>
    </xdr:from>
    <xdr:to>
      <xdr:col>0</xdr:col>
      <xdr:colOff>528955</xdr:colOff>
      <xdr:row>19</xdr:row>
      <xdr:rowOff>390525</xdr:rowOff>
    </xdr:to>
    <xdr:pic>
      <xdr:nvPicPr>
        <xdr:cNvPr id="141" name="ID_8097F05F32D24377A0472EED4A563C19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2095" y="8704580"/>
          <a:ext cx="276860" cy="334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235585</xdr:colOff>
      <xdr:row>20</xdr:row>
      <xdr:rowOff>57150</xdr:rowOff>
    </xdr:from>
    <xdr:to>
      <xdr:col>0</xdr:col>
      <xdr:colOff>544830</xdr:colOff>
      <xdr:row>20</xdr:row>
      <xdr:rowOff>389890</xdr:rowOff>
    </xdr:to>
    <xdr:pic>
      <xdr:nvPicPr>
        <xdr:cNvPr id="145" name="ID_1FCF32533E7544269098C3C7A8FECD6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5585" y="9149715"/>
          <a:ext cx="309245" cy="332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122464</xdr:colOff>
      <xdr:row>297</xdr:row>
      <xdr:rowOff>122464</xdr:rowOff>
    </xdr:from>
    <xdr:to>
      <xdr:col>0</xdr:col>
      <xdr:colOff>830035</xdr:colOff>
      <xdr:row>297</xdr:row>
      <xdr:rowOff>401204</xdr:rowOff>
    </xdr:to>
    <xdr:pic>
      <xdr:nvPicPr>
        <xdr:cNvPr id="151" name="Рисунок 449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1920" y="133290945"/>
          <a:ext cx="645160" cy="278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G303"/>
  <sheetViews>
    <sheetView tabSelected="1" workbookViewId="0">
      <pane ySplit="1" topLeftCell="A2" activePane="bottomLeft" state="frozen"/>
      <selection pane="bottomLeft" activeCell="G8" sqref="G8"/>
    </sheetView>
  </sheetViews>
  <sheetFormatPr defaultColWidth="9.140625" defaultRowHeight="15"/>
  <cols>
    <col min="1" max="1" width="11.5703125" customWidth="1"/>
    <col min="2" max="2" width="28.42578125" style="6" customWidth="1"/>
    <col min="3" max="3" width="17" style="7" customWidth="1"/>
    <col min="4" max="4" width="24.7109375" customWidth="1"/>
    <col min="5" max="5" width="24" style="8" hidden="1" customWidth="1"/>
    <col min="6" max="6" width="24" style="8" customWidth="1"/>
    <col min="7" max="7" width="29.140625" style="9" customWidth="1"/>
    <col min="8" max="8" width="10" customWidth="1"/>
    <col min="9" max="9" width="12.7109375" customWidth="1"/>
    <col min="10" max="10" width="10.5703125" customWidth="1"/>
    <col min="11" max="11" width="9.140625" customWidth="1"/>
    <col min="12" max="12" width="10" customWidth="1"/>
    <col min="13" max="14" width="9.140625" customWidth="1"/>
    <col min="15" max="15" width="10.5703125" customWidth="1"/>
    <col min="16" max="20" width="9.140625" customWidth="1"/>
    <col min="21" max="21" width="10" customWidth="1"/>
    <col min="22" max="23" width="9.140625" customWidth="1"/>
    <col min="24" max="24" width="10.7109375" customWidth="1"/>
    <col min="25" max="26" width="9.140625" customWidth="1"/>
    <col min="27" max="27" width="10.28515625" customWidth="1"/>
    <col min="28" max="28" width="9.140625" customWidth="1"/>
    <col min="29" max="29" width="10" customWidth="1"/>
    <col min="30" max="30" width="12.140625" customWidth="1"/>
    <col min="31" max="32" width="9.140625" customWidth="1"/>
    <col min="33" max="33" width="11.5703125" customWidth="1"/>
    <col min="36" max="36" width="11.7109375" customWidth="1"/>
    <col min="39" max="39" width="11.7109375" customWidth="1"/>
    <col min="184" max="184" width="11.140625" customWidth="1"/>
    <col min="185" max="185" width="3" customWidth="1"/>
    <col min="186" max="187" width="1.5703125" customWidth="1"/>
    <col min="188" max="188" width="3" customWidth="1"/>
    <col min="189" max="189" width="3.7109375" customWidth="1"/>
    <col min="190" max="190" width="2.140625" customWidth="1"/>
    <col min="191" max="191" width="5" customWidth="1"/>
    <col min="192" max="192" width="2.5703125" customWidth="1"/>
    <col min="193" max="194" width="3" customWidth="1"/>
    <col min="195" max="195" width="2.140625" customWidth="1"/>
    <col min="196" max="196" width="0.85546875" customWidth="1"/>
    <col min="197" max="197" width="1.28515625" customWidth="1"/>
    <col min="198" max="198" width="1.7109375" customWidth="1"/>
    <col min="199" max="199" width="1.28515625" customWidth="1"/>
    <col min="200" max="200" width="1.7109375" customWidth="1"/>
    <col min="201" max="201" width="1.28515625" customWidth="1"/>
    <col min="202" max="202" width="1.7109375" customWidth="1"/>
    <col min="203" max="203" width="1.140625" customWidth="1"/>
    <col min="204" max="204" width="1.85546875" customWidth="1"/>
    <col min="205" max="205" width="0.5703125" customWidth="1"/>
    <col min="206" max="206" width="1.85546875" customWidth="1"/>
    <col min="207" max="207" width="0.5703125" customWidth="1"/>
    <col min="208" max="208" width="0.7109375" customWidth="1"/>
    <col min="209" max="209" width="1.140625" customWidth="1"/>
    <col min="210" max="210" width="0.5703125" customWidth="1"/>
    <col min="211" max="211" width="1.85546875" customWidth="1"/>
    <col min="212" max="212" width="0.5703125" customWidth="1"/>
    <col min="213" max="213" width="2" customWidth="1"/>
    <col min="214" max="214" width="0.5703125" customWidth="1"/>
    <col min="215" max="215" width="1.5703125" customWidth="1"/>
    <col min="216" max="216" width="0.85546875" customWidth="1"/>
    <col min="217" max="217" width="0.28515625" customWidth="1"/>
    <col min="218" max="218" width="1.5703125" customWidth="1"/>
    <col min="219" max="219" width="2.5703125" customWidth="1"/>
    <col min="220" max="220" width="0.5703125" customWidth="1"/>
    <col min="221" max="221" width="1.85546875" customWidth="1"/>
    <col min="222" max="222" width="1.140625" customWidth="1"/>
    <col min="223" max="223" width="0.5703125" customWidth="1"/>
    <col min="224" max="224" width="3.85546875" customWidth="1"/>
    <col min="225" max="225" width="1.140625" customWidth="1"/>
    <col min="226" max="226" width="3.5703125" customWidth="1"/>
    <col min="227" max="228" width="1.5703125" customWidth="1"/>
    <col min="229" max="231" width="3" customWidth="1"/>
    <col min="232" max="232" width="1.85546875" customWidth="1"/>
    <col min="233" max="233" width="2" customWidth="1"/>
    <col min="234" max="234" width="0.85546875" customWidth="1"/>
    <col min="235" max="238" width="3" customWidth="1"/>
    <col min="239" max="239" width="4.140625" customWidth="1"/>
    <col min="240" max="240" width="11.140625" customWidth="1"/>
    <col min="241" max="241" width="12.5703125" customWidth="1"/>
    <col min="242" max="242" width="5.5703125" customWidth="1"/>
    <col min="243" max="246" width="7.85546875" customWidth="1"/>
    <col min="247" max="247" width="9.5703125" customWidth="1"/>
    <col min="248" max="252" width="9.140625" customWidth="1"/>
    <col min="253" max="253" width="9" customWidth="1"/>
    <col min="254" max="255" width="9.140625" customWidth="1"/>
    <col min="256" max="256" width="11.5703125" customWidth="1"/>
    <col min="257" max="258" width="9.140625" customWidth="1"/>
    <col min="259" max="259" width="10.5703125" customWidth="1"/>
    <col min="260" max="261" width="9.140625" customWidth="1"/>
    <col min="262" max="262" width="10.28515625" customWidth="1"/>
    <col min="263" max="263" width="9.140625" customWidth="1"/>
    <col min="264" max="264" width="10" customWidth="1"/>
    <col min="265" max="265" width="12.7109375" customWidth="1"/>
    <col min="266" max="266" width="10.5703125" customWidth="1"/>
    <col min="267" max="267" width="9.140625" customWidth="1"/>
    <col min="268" max="268" width="10" customWidth="1"/>
    <col min="269" max="270" width="9.140625" customWidth="1"/>
    <col min="271" max="271" width="10.5703125" customWidth="1"/>
    <col min="272" max="276" width="9.140625" customWidth="1"/>
    <col min="277" max="277" width="10" customWidth="1"/>
    <col min="278" max="279" width="9.140625" customWidth="1"/>
    <col min="280" max="280" width="10.7109375" customWidth="1"/>
    <col min="281" max="282" width="9.140625" customWidth="1"/>
    <col min="283" max="283" width="10.28515625" customWidth="1"/>
    <col min="284" max="284" width="9.140625" customWidth="1"/>
    <col min="285" max="285" width="10" customWidth="1"/>
    <col min="286" max="286" width="12.140625" customWidth="1"/>
    <col min="287" max="288" width="9.140625" customWidth="1"/>
    <col min="289" max="289" width="11.5703125" customWidth="1"/>
    <col min="292" max="292" width="11.7109375" customWidth="1"/>
    <col min="295" max="295" width="11.7109375" customWidth="1"/>
    <col min="440" max="440" width="11.140625" customWidth="1"/>
    <col min="441" max="441" width="3" customWidth="1"/>
    <col min="442" max="443" width="1.5703125" customWidth="1"/>
    <col min="444" max="444" width="3" customWidth="1"/>
    <col min="445" max="445" width="3.7109375" customWidth="1"/>
    <col min="446" max="446" width="2.140625" customWidth="1"/>
    <col min="447" max="447" width="5" customWidth="1"/>
    <col min="448" max="448" width="2.5703125" customWidth="1"/>
    <col min="449" max="450" width="3" customWidth="1"/>
    <col min="451" max="451" width="2.140625" customWidth="1"/>
    <col min="452" max="452" width="0.85546875" customWidth="1"/>
    <col min="453" max="453" width="1.28515625" customWidth="1"/>
    <col min="454" max="454" width="1.7109375" customWidth="1"/>
    <col min="455" max="455" width="1.28515625" customWidth="1"/>
    <col min="456" max="456" width="1.7109375" customWidth="1"/>
    <col min="457" max="457" width="1.28515625" customWidth="1"/>
    <col min="458" max="458" width="1.7109375" customWidth="1"/>
    <col min="459" max="459" width="1.140625" customWidth="1"/>
    <col min="460" max="460" width="1.85546875" customWidth="1"/>
    <col min="461" max="461" width="0.5703125" customWidth="1"/>
    <col min="462" max="462" width="1.85546875" customWidth="1"/>
    <col min="463" max="463" width="0.5703125" customWidth="1"/>
    <col min="464" max="464" width="0.7109375" customWidth="1"/>
    <col min="465" max="465" width="1.140625" customWidth="1"/>
    <col min="466" max="466" width="0.5703125" customWidth="1"/>
    <col min="467" max="467" width="1.85546875" customWidth="1"/>
    <col min="468" max="468" width="0.5703125" customWidth="1"/>
    <col min="469" max="469" width="2" customWidth="1"/>
    <col min="470" max="470" width="0.5703125" customWidth="1"/>
    <col min="471" max="471" width="1.5703125" customWidth="1"/>
    <col min="472" max="472" width="0.85546875" customWidth="1"/>
    <col min="473" max="473" width="0.28515625" customWidth="1"/>
    <col min="474" max="474" width="1.5703125" customWidth="1"/>
    <col min="475" max="475" width="2.5703125" customWidth="1"/>
    <col min="476" max="476" width="0.5703125" customWidth="1"/>
    <col min="477" max="477" width="1.85546875" customWidth="1"/>
    <col min="478" max="478" width="1.140625" customWidth="1"/>
    <col min="479" max="479" width="0.5703125" customWidth="1"/>
    <col min="480" max="480" width="3.85546875" customWidth="1"/>
    <col min="481" max="481" width="1.140625" customWidth="1"/>
    <col min="482" max="482" width="3.5703125" customWidth="1"/>
    <col min="483" max="484" width="1.5703125" customWidth="1"/>
    <col min="485" max="487" width="3" customWidth="1"/>
    <col min="488" max="488" width="1.85546875" customWidth="1"/>
    <col min="489" max="489" width="2" customWidth="1"/>
    <col min="490" max="490" width="0.85546875" customWidth="1"/>
    <col min="491" max="494" width="3" customWidth="1"/>
    <col min="495" max="495" width="4.140625" customWidth="1"/>
    <col min="496" max="496" width="11.140625" customWidth="1"/>
    <col min="497" max="497" width="12.5703125" customWidth="1"/>
    <col min="498" max="498" width="5.5703125" customWidth="1"/>
    <col min="499" max="502" width="7.85546875" customWidth="1"/>
    <col min="503" max="503" width="9.5703125" customWidth="1"/>
    <col min="504" max="508" width="9.140625" customWidth="1"/>
    <col min="509" max="509" width="9" customWidth="1"/>
    <col min="510" max="511" width="9.140625" customWidth="1"/>
    <col min="512" max="512" width="11.5703125" customWidth="1"/>
    <col min="513" max="514" width="9.140625" customWidth="1"/>
    <col min="515" max="515" width="10.5703125" customWidth="1"/>
    <col min="516" max="517" width="9.140625" customWidth="1"/>
    <col min="518" max="518" width="10.28515625" customWidth="1"/>
    <col min="519" max="519" width="9.140625" customWidth="1"/>
    <col min="520" max="520" width="10" customWidth="1"/>
    <col min="521" max="521" width="12.7109375" customWidth="1"/>
    <col min="522" max="522" width="10.5703125" customWidth="1"/>
    <col min="523" max="523" width="9.140625" customWidth="1"/>
    <col min="524" max="524" width="10" customWidth="1"/>
    <col min="525" max="526" width="9.140625" customWidth="1"/>
    <col min="527" max="527" width="10.5703125" customWidth="1"/>
    <col min="528" max="532" width="9.140625" customWidth="1"/>
    <col min="533" max="533" width="10" customWidth="1"/>
    <col min="534" max="535" width="9.140625" customWidth="1"/>
    <col min="536" max="536" width="10.7109375" customWidth="1"/>
    <col min="537" max="538" width="9.140625" customWidth="1"/>
    <col min="539" max="539" width="10.28515625" customWidth="1"/>
    <col min="540" max="540" width="9.140625" customWidth="1"/>
    <col min="541" max="541" width="10" customWidth="1"/>
    <col min="542" max="542" width="12.140625" customWidth="1"/>
    <col min="543" max="544" width="9.140625" customWidth="1"/>
    <col min="545" max="545" width="11.5703125" customWidth="1"/>
    <col min="548" max="548" width="11.7109375" customWidth="1"/>
    <col min="551" max="551" width="11.7109375" customWidth="1"/>
    <col min="696" max="696" width="11.140625" customWidth="1"/>
    <col min="697" max="697" width="3" customWidth="1"/>
    <col min="698" max="699" width="1.5703125" customWidth="1"/>
    <col min="700" max="700" width="3" customWidth="1"/>
    <col min="701" max="701" width="3.7109375" customWidth="1"/>
    <col min="702" max="702" width="2.140625" customWidth="1"/>
    <col min="703" max="703" width="5" customWidth="1"/>
    <col min="704" max="704" width="2.5703125" customWidth="1"/>
    <col min="705" max="706" width="3" customWidth="1"/>
    <col min="707" max="707" width="2.140625" customWidth="1"/>
    <col min="708" max="708" width="0.85546875" customWidth="1"/>
    <col min="709" max="709" width="1.28515625" customWidth="1"/>
    <col min="710" max="710" width="1.7109375" customWidth="1"/>
    <col min="711" max="711" width="1.28515625" customWidth="1"/>
    <col min="712" max="712" width="1.7109375" customWidth="1"/>
    <col min="713" max="713" width="1.28515625" customWidth="1"/>
    <col min="714" max="714" width="1.7109375" customWidth="1"/>
    <col min="715" max="715" width="1.140625" customWidth="1"/>
    <col min="716" max="716" width="1.85546875" customWidth="1"/>
    <col min="717" max="717" width="0.5703125" customWidth="1"/>
    <col min="718" max="718" width="1.85546875" customWidth="1"/>
    <col min="719" max="719" width="0.5703125" customWidth="1"/>
    <col min="720" max="720" width="0.7109375" customWidth="1"/>
    <col min="721" max="721" width="1.140625" customWidth="1"/>
    <col min="722" max="722" width="0.5703125" customWidth="1"/>
    <col min="723" max="723" width="1.85546875" customWidth="1"/>
    <col min="724" max="724" width="0.5703125" customWidth="1"/>
    <col min="725" max="725" width="2" customWidth="1"/>
    <col min="726" max="726" width="0.5703125" customWidth="1"/>
    <col min="727" max="727" width="1.5703125" customWidth="1"/>
    <col min="728" max="728" width="0.85546875" customWidth="1"/>
    <col min="729" max="729" width="0.28515625" customWidth="1"/>
    <col min="730" max="730" width="1.5703125" customWidth="1"/>
    <col min="731" max="731" width="2.5703125" customWidth="1"/>
    <col min="732" max="732" width="0.5703125" customWidth="1"/>
    <col min="733" max="733" width="1.85546875" customWidth="1"/>
    <col min="734" max="734" width="1.140625" customWidth="1"/>
    <col min="735" max="735" width="0.5703125" customWidth="1"/>
    <col min="736" max="736" width="3.85546875" customWidth="1"/>
    <col min="737" max="737" width="1.140625" customWidth="1"/>
    <col min="738" max="738" width="3.5703125" customWidth="1"/>
    <col min="739" max="740" width="1.5703125" customWidth="1"/>
    <col min="741" max="743" width="3" customWidth="1"/>
    <col min="744" max="744" width="1.85546875" customWidth="1"/>
    <col min="745" max="745" width="2" customWidth="1"/>
    <col min="746" max="746" width="0.85546875" customWidth="1"/>
    <col min="747" max="750" width="3" customWidth="1"/>
    <col min="751" max="751" width="4.140625" customWidth="1"/>
    <col min="752" max="752" width="11.140625" customWidth="1"/>
    <col min="753" max="753" width="12.5703125" customWidth="1"/>
    <col min="754" max="754" width="5.5703125" customWidth="1"/>
    <col min="755" max="758" width="7.85546875" customWidth="1"/>
    <col min="759" max="759" width="9.5703125" customWidth="1"/>
    <col min="760" max="764" width="9.140625" customWidth="1"/>
    <col min="765" max="765" width="9" customWidth="1"/>
    <col min="766" max="767" width="9.140625" customWidth="1"/>
    <col min="768" max="768" width="11.5703125" customWidth="1"/>
    <col min="769" max="770" width="9.140625" customWidth="1"/>
    <col min="771" max="771" width="10.5703125" customWidth="1"/>
    <col min="772" max="773" width="9.140625" customWidth="1"/>
    <col min="774" max="774" width="10.28515625" customWidth="1"/>
    <col min="775" max="775" width="9.140625" customWidth="1"/>
    <col min="776" max="776" width="10" customWidth="1"/>
    <col min="777" max="777" width="12.7109375" customWidth="1"/>
    <col min="778" max="778" width="10.5703125" customWidth="1"/>
    <col min="779" max="779" width="9.140625" customWidth="1"/>
    <col min="780" max="780" width="10" customWidth="1"/>
    <col min="781" max="782" width="9.140625" customWidth="1"/>
    <col min="783" max="783" width="10.5703125" customWidth="1"/>
    <col min="784" max="788" width="9.140625" customWidth="1"/>
    <col min="789" max="789" width="10" customWidth="1"/>
    <col min="790" max="791" width="9.140625" customWidth="1"/>
    <col min="792" max="792" width="10.7109375" customWidth="1"/>
    <col min="793" max="794" width="9.140625" customWidth="1"/>
    <col min="795" max="795" width="10.28515625" customWidth="1"/>
    <col min="796" max="796" width="9.140625" customWidth="1"/>
    <col min="797" max="797" width="10" customWidth="1"/>
    <col min="798" max="798" width="12.140625" customWidth="1"/>
    <col min="799" max="800" width="9.140625" customWidth="1"/>
    <col min="801" max="801" width="11.5703125" customWidth="1"/>
    <col min="804" max="804" width="11.7109375" customWidth="1"/>
    <col min="807" max="807" width="11.7109375" customWidth="1"/>
    <col min="952" max="952" width="11.140625" customWidth="1"/>
    <col min="953" max="953" width="3" customWidth="1"/>
    <col min="954" max="955" width="1.5703125" customWidth="1"/>
    <col min="956" max="956" width="3" customWidth="1"/>
    <col min="957" max="957" width="3.7109375" customWidth="1"/>
    <col min="958" max="958" width="2.140625" customWidth="1"/>
    <col min="959" max="959" width="5" customWidth="1"/>
    <col min="960" max="960" width="2.5703125" customWidth="1"/>
    <col min="961" max="962" width="3" customWidth="1"/>
    <col min="963" max="963" width="2.140625" customWidth="1"/>
    <col min="964" max="964" width="0.85546875" customWidth="1"/>
    <col min="965" max="965" width="1.28515625" customWidth="1"/>
    <col min="966" max="966" width="1.7109375" customWidth="1"/>
    <col min="967" max="967" width="1.28515625" customWidth="1"/>
    <col min="968" max="968" width="1.7109375" customWidth="1"/>
    <col min="969" max="969" width="1.28515625" customWidth="1"/>
    <col min="970" max="970" width="1.7109375" customWidth="1"/>
    <col min="971" max="971" width="1.140625" customWidth="1"/>
    <col min="972" max="972" width="1.85546875" customWidth="1"/>
    <col min="973" max="973" width="0.5703125" customWidth="1"/>
    <col min="974" max="974" width="1.85546875" customWidth="1"/>
    <col min="975" max="975" width="0.5703125" customWidth="1"/>
    <col min="976" max="976" width="0.7109375" customWidth="1"/>
    <col min="977" max="977" width="1.140625" customWidth="1"/>
    <col min="978" max="978" width="0.5703125" customWidth="1"/>
    <col min="979" max="979" width="1.85546875" customWidth="1"/>
    <col min="980" max="980" width="0.5703125" customWidth="1"/>
    <col min="981" max="981" width="2" customWidth="1"/>
    <col min="982" max="982" width="0.5703125" customWidth="1"/>
    <col min="983" max="983" width="1.5703125" customWidth="1"/>
    <col min="984" max="984" width="0.85546875" customWidth="1"/>
    <col min="985" max="985" width="0.28515625" customWidth="1"/>
    <col min="986" max="986" width="1.5703125" customWidth="1"/>
    <col min="987" max="987" width="2.5703125" customWidth="1"/>
    <col min="988" max="988" width="0.5703125" customWidth="1"/>
    <col min="989" max="989" width="1.85546875" customWidth="1"/>
    <col min="990" max="990" width="1.140625" customWidth="1"/>
    <col min="991" max="991" width="0.5703125" customWidth="1"/>
    <col min="992" max="992" width="3.85546875" customWidth="1"/>
    <col min="993" max="993" width="1.140625" customWidth="1"/>
    <col min="994" max="994" width="3.5703125" customWidth="1"/>
    <col min="995" max="996" width="1.5703125" customWidth="1"/>
    <col min="997" max="999" width="3" customWidth="1"/>
    <col min="1000" max="1000" width="1.85546875" customWidth="1"/>
    <col min="1001" max="1001" width="2" customWidth="1"/>
    <col min="1002" max="1002" width="0.85546875" customWidth="1"/>
    <col min="1003" max="1006" width="3" customWidth="1"/>
    <col min="1007" max="1007" width="4.140625" customWidth="1"/>
    <col min="1008" max="1008" width="11.140625" customWidth="1"/>
    <col min="1009" max="1009" width="12.5703125" customWidth="1"/>
    <col min="1010" max="1010" width="5.5703125" customWidth="1"/>
    <col min="1011" max="1014" width="7.85546875" customWidth="1"/>
    <col min="1015" max="1015" width="9.5703125" customWidth="1"/>
    <col min="1016" max="1020" width="9.140625" customWidth="1"/>
    <col min="1021" max="1021" width="9" customWidth="1"/>
    <col min="1022" max="1023" width="9.140625" customWidth="1"/>
    <col min="1024" max="1024" width="11.5703125" customWidth="1"/>
    <col min="1025" max="1026" width="9.140625" customWidth="1"/>
    <col min="1027" max="1027" width="10.5703125" customWidth="1"/>
    <col min="1028" max="1029" width="9.140625" customWidth="1"/>
    <col min="1030" max="1030" width="10.28515625" customWidth="1"/>
    <col min="1031" max="1031" width="9.140625" customWidth="1"/>
    <col min="1032" max="1032" width="10" customWidth="1"/>
    <col min="1033" max="1033" width="12.7109375" customWidth="1"/>
    <col min="1034" max="1034" width="10.5703125" customWidth="1"/>
    <col min="1035" max="1035" width="9.140625" customWidth="1"/>
    <col min="1036" max="1036" width="10" customWidth="1"/>
    <col min="1037" max="1038" width="9.140625" customWidth="1"/>
    <col min="1039" max="1039" width="10.5703125" customWidth="1"/>
    <col min="1040" max="1044" width="9.140625" customWidth="1"/>
    <col min="1045" max="1045" width="10" customWidth="1"/>
    <col min="1046" max="1047" width="9.140625" customWidth="1"/>
    <col min="1048" max="1048" width="10.7109375" customWidth="1"/>
    <col min="1049" max="1050" width="9.140625" customWidth="1"/>
    <col min="1051" max="1051" width="10.28515625" customWidth="1"/>
    <col min="1052" max="1052" width="9.140625" customWidth="1"/>
    <col min="1053" max="1053" width="10" customWidth="1"/>
    <col min="1054" max="1054" width="12.140625" customWidth="1"/>
    <col min="1055" max="1056" width="9.140625" customWidth="1"/>
    <col min="1057" max="1057" width="11.5703125" customWidth="1"/>
    <col min="1060" max="1060" width="11.7109375" customWidth="1"/>
    <col min="1063" max="1063" width="11.7109375" customWidth="1"/>
    <col min="1208" max="1208" width="11.140625" customWidth="1"/>
    <col min="1209" max="1209" width="3" customWidth="1"/>
    <col min="1210" max="1211" width="1.5703125" customWidth="1"/>
    <col min="1212" max="1212" width="3" customWidth="1"/>
    <col min="1213" max="1213" width="3.7109375" customWidth="1"/>
    <col min="1214" max="1214" width="2.140625" customWidth="1"/>
    <col min="1215" max="1215" width="5" customWidth="1"/>
    <col min="1216" max="1216" width="2.5703125" customWidth="1"/>
    <col min="1217" max="1218" width="3" customWidth="1"/>
    <col min="1219" max="1219" width="2.140625" customWidth="1"/>
    <col min="1220" max="1220" width="0.85546875" customWidth="1"/>
    <col min="1221" max="1221" width="1.28515625" customWidth="1"/>
    <col min="1222" max="1222" width="1.7109375" customWidth="1"/>
    <col min="1223" max="1223" width="1.28515625" customWidth="1"/>
    <col min="1224" max="1224" width="1.7109375" customWidth="1"/>
    <col min="1225" max="1225" width="1.28515625" customWidth="1"/>
    <col min="1226" max="1226" width="1.7109375" customWidth="1"/>
    <col min="1227" max="1227" width="1.140625" customWidth="1"/>
    <col min="1228" max="1228" width="1.85546875" customWidth="1"/>
    <col min="1229" max="1229" width="0.5703125" customWidth="1"/>
    <col min="1230" max="1230" width="1.85546875" customWidth="1"/>
    <col min="1231" max="1231" width="0.5703125" customWidth="1"/>
    <col min="1232" max="1232" width="0.7109375" customWidth="1"/>
    <col min="1233" max="1233" width="1.140625" customWidth="1"/>
    <col min="1234" max="1234" width="0.5703125" customWidth="1"/>
    <col min="1235" max="1235" width="1.85546875" customWidth="1"/>
    <col min="1236" max="1236" width="0.5703125" customWidth="1"/>
    <col min="1237" max="1237" width="2" customWidth="1"/>
    <col min="1238" max="1238" width="0.5703125" customWidth="1"/>
    <col min="1239" max="1239" width="1.5703125" customWidth="1"/>
    <col min="1240" max="1240" width="0.85546875" customWidth="1"/>
    <col min="1241" max="1241" width="0.28515625" customWidth="1"/>
    <col min="1242" max="1242" width="1.5703125" customWidth="1"/>
    <col min="1243" max="1243" width="2.5703125" customWidth="1"/>
    <col min="1244" max="1244" width="0.5703125" customWidth="1"/>
    <col min="1245" max="1245" width="1.85546875" customWidth="1"/>
    <col min="1246" max="1246" width="1.140625" customWidth="1"/>
    <col min="1247" max="1247" width="0.5703125" customWidth="1"/>
    <col min="1248" max="1248" width="3.85546875" customWidth="1"/>
    <col min="1249" max="1249" width="1.140625" customWidth="1"/>
    <col min="1250" max="1250" width="3.5703125" customWidth="1"/>
    <col min="1251" max="1252" width="1.5703125" customWidth="1"/>
    <col min="1253" max="1255" width="3" customWidth="1"/>
    <col min="1256" max="1256" width="1.85546875" customWidth="1"/>
    <col min="1257" max="1257" width="2" customWidth="1"/>
    <col min="1258" max="1258" width="0.85546875" customWidth="1"/>
    <col min="1259" max="1262" width="3" customWidth="1"/>
    <col min="1263" max="1263" width="4.140625" customWidth="1"/>
    <col min="1264" max="1264" width="11.140625" customWidth="1"/>
    <col min="1265" max="1265" width="12.5703125" customWidth="1"/>
    <col min="1266" max="1266" width="5.5703125" customWidth="1"/>
    <col min="1267" max="1270" width="7.85546875" customWidth="1"/>
    <col min="1271" max="1271" width="9.5703125" customWidth="1"/>
    <col min="1272" max="1276" width="9.140625" customWidth="1"/>
    <col min="1277" max="1277" width="9" customWidth="1"/>
    <col min="1278" max="1279" width="9.140625" customWidth="1"/>
    <col min="1280" max="1280" width="11.5703125" customWidth="1"/>
    <col min="1281" max="1282" width="9.140625" customWidth="1"/>
    <col min="1283" max="1283" width="10.5703125" customWidth="1"/>
    <col min="1284" max="1285" width="9.140625" customWidth="1"/>
    <col min="1286" max="1286" width="10.28515625" customWidth="1"/>
    <col min="1287" max="1287" width="9.140625" customWidth="1"/>
    <col min="1288" max="1288" width="10" customWidth="1"/>
    <col min="1289" max="1289" width="12.7109375" customWidth="1"/>
    <col min="1290" max="1290" width="10.5703125" customWidth="1"/>
    <col min="1291" max="1291" width="9.140625" customWidth="1"/>
    <col min="1292" max="1292" width="10" customWidth="1"/>
    <col min="1293" max="1294" width="9.140625" customWidth="1"/>
    <col min="1295" max="1295" width="10.5703125" customWidth="1"/>
    <col min="1296" max="1300" width="9.140625" customWidth="1"/>
    <col min="1301" max="1301" width="10" customWidth="1"/>
    <col min="1302" max="1303" width="9.140625" customWidth="1"/>
    <col min="1304" max="1304" width="10.7109375" customWidth="1"/>
    <col min="1305" max="1306" width="9.140625" customWidth="1"/>
    <col min="1307" max="1307" width="10.28515625" customWidth="1"/>
    <col min="1308" max="1308" width="9.140625" customWidth="1"/>
    <col min="1309" max="1309" width="10" customWidth="1"/>
    <col min="1310" max="1310" width="12.140625" customWidth="1"/>
    <col min="1311" max="1312" width="9.140625" customWidth="1"/>
    <col min="1313" max="1313" width="11.5703125" customWidth="1"/>
    <col min="1316" max="1316" width="11.7109375" customWidth="1"/>
    <col min="1319" max="1319" width="11.7109375" customWidth="1"/>
    <col min="1464" max="1464" width="11.140625" customWidth="1"/>
    <col min="1465" max="1465" width="3" customWidth="1"/>
    <col min="1466" max="1467" width="1.5703125" customWidth="1"/>
    <col min="1468" max="1468" width="3" customWidth="1"/>
    <col min="1469" max="1469" width="3.7109375" customWidth="1"/>
    <col min="1470" max="1470" width="2.140625" customWidth="1"/>
    <col min="1471" max="1471" width="5" customWidth="1"/>
    <col min="1472" max="1472" width="2.5703125" customWidth="1"/>
    <col min="1473" max="1474" width="3" customWidth="1"/>
    <col min="1475" max="1475" width="2.140625" customWidth="1"/>
    <col min="1476" max="1476" width="0.85546875" customWidth="1"/>
    <col min="1477" max="1477" width="1.28515625" customWidth="1"/>
    <col min="1478" max="1478" width="1.7109375" customWidth="1"/>
    <col min="1479" max="1479" width="1.28515625" customWidth="1"/>
    <col min="1480" max="1480" width="1.7109375" customWidth="1"/>
    <col min="1481" max="1481" width="1.28515625" customWidth="1"/>
    <col min="1482" max="1482" width="1.7109375" customWidth="1"/>
    <col min="1483" max="1483" width="1.140625" customWidth="1"/>
    <col min="1484" max="1484" width="1.85546875" customWidth="1"/>
    <col min="1485" max="1485" width="0.5703125" customWidth="1"/>
    <col min="1486" max="1486" width="1.85546875" customWidth="1"/>
    <col min="1487" max="1487" width="0.5703125" customWidth="1"/>
    <col min="1488" max="1488" width="0.7109375" customWidth="1"/>
    <col min="1489" max="1489" width="1.140625" customWidth="1"/>
    <col min="1490" max="1490" width="0.5703125" customWidth="1"/>
    <col min="1491" max="1491" width="1.85546875" customWidth="1"/>
    <col min="1492" max="1492" width="0.5703125" customWidth="1"/>
    <col min="1493" max="1493" width="2" customWidth="1"/>
    <col min="1494" max="1494" width="0.5703125" customWidth="1"/>
    <col min="1495" max="1495" width="1.5703125" customWidth="1"/>
    <col min="1496" max="1496" width="0.85546875" customWidth="1"/>
    <col min="1497" max="1497" width="0.28515625" customWidth="1"/>
    <col min="1498" max="1498" width="1.5703125" customWidth="1"/>
    <col min="1499" max="1499" width="2.5703125" customWidth="1"/>
    <col min="1500" max="1500" width="0.5703125" customWidth="1"/>
    <col min="1501" max="1501" width="1.85546875" customWidth="1"/>
    <col min="1502" max="1502" width="1.140625" customWidth="1"/>
    <col min="1503" max="1503" width="0.5703125" customWidth="1"/>
    <col min="1504" max="1504" width="3.85546875" customWidth="1"/>
    <col min="1505" max="1505" width="1.140625" customWidth="1"/>
    <col min="1506" max="1506" width="3.5703125" customWidth="1"/>
    <col min="1507" max="1508" width="1.5703125" customWidth="1"/>
    <col min="1509" max="1511" width="3" customWidth="1"/>
    <col min="1512" max="1512" width="1.85546875" customWidth="1"/>
    <col min="1513" max="1513" width="2" customWidth="1"/>
    <col min="1514" max="1514" width="0.85546875" customWidth="1"/>
    <col min="1515" max="1518" width="3" customWidth="1"/>
    <col min="1519" max="1519" width="4.140625" customWidth="1"/>
    <col min="1520" max="1520" width="11.140625" customWidth="1"/>
    <col min="1521" max="1521" width="12.5703125" customWidth="1"/>
    <col min="1522" max="1522" width="5.5703125" customWidth="1"/>
    <col min="1523" max="1526" width="7.85546875" customWidth="1"/>
    <col min="1527" max="1527" width="9.5703125" customWidth="1"/>
    <col min="1528" max="1532" width="9.140625" customWidth="1"/>
    <col min="1533" max="1533" width="9" customWidth="1"/>
    <col min="1534" max="1535" width="9.140625" customWidth="1"/>
    <col min="1536" max="1536" width="11.5703125" customWidth="1"/>
    <col min="1537" max="1538" width="9.140625" customWidth="1"/>
    <col min="1539" max="1539" width="10.5703125" customWidth="1"/>
    <col min="1540" max="1541" width="9.140625" customWidth="1"/>
    <col min="1542" max="1542" width="10.28515625" customWidth="1"/>
    <col min="1543" max="1543" width="9.140625" customWidth="1"/>
    <col min="1544" max="1544" width="10" customWidth="1"/>
    <col min="1545" max="1545" width="12.7109375" customWidth="1"/>
    <col min="1546" max="1546" width="10.5703125" customWidth="1"/>
    <col min="1547" max="1547" width="9.140625" customWidth="1"/>
    <col min="1548" max="1548" width="10" customWidth="1"/>
    <col min="1549" max="1550" width="9.140625" customWidth="1"/>
    <col min="1551" max="1551" width="10.5703125" customWidth="1"/>
    <col min="1552" max="1556" width="9.140625" customWidth="1"/>
    <col min="1557" max="1557" width="10" customWidth="1"/>
    <col min="1558" max="1559" width="9.140625" customWidth="1"/>
    <col min="1560" max="1560" width="10.7109375" customWidth="1"/>
    <col min="1561" max="1562" width="9.140625" customWidth="1"/>
    <col min="1563" max="1563" width="10.28515625" customWidth="1"/>
    <col min="1564" max="1564" width="9.140625" customWidth="1"/>
    <col min="1565" max="1565" width="10" customWidth="1"/>
    <col min="1566" max="1566" width="12.140625" customWidth="1"/>
    <col min="1567" max="1568" width="9.140625" customWidth="1"/>
    <col min="1569" max="1569" width="11.5703125" customWidth="1"/>
    <col min="1572" max="1572" width="11.7109375" customWidth="1"/>
    <col min="1575" max="1575" width="11.7109375" customWidth="1"/>
    <col min="1720" max="1720" width="11.140625" customWidth="1"/>
    <col min="1721" max="1721" width="3" customWidth="1"/>
    <col min="1722" max="1723" width="1.5703125" customWidth="1"/>
    <col min="1724" max="1724" width="3" customWidth="1"/>
    <col min="1725" max="1725" width="3.7109375" customWidth="1"/>
    <col min="1726" max="1726" width="2.140625" customWidth="1"/>
    <col min="1727" max="1727" width="5" customWidth="1"/>
    <col min="1728" max="1728" width="2.5703125" customWidth="1"/>
    <col min="1729" max="1730" width="3" customWidth="1"/>
    <col min="1731" max="1731" width="2.140625" customWidth="1"/>
    <col min="1732" max="1732" width="0.85546875" customWidth="1"/>
    <col min="1733" max="1733" width="1.28515625" customWidth="1"/>
    <col min="1734" max="1734" width="1.7109375" customWidth="1"/>
    <col min="1735" max="1735" width="1.28515625" customWidth="1"/>
    <col min="1736" max="1736" width="1.7109375" customWidth="1"/>
    <col min="1737" max="1737" width="1.28515625" customWidth="1"/>
    <col min="1738" max="1738" width="1.7109375" customWidth="1"/>
    <col min="1739" max="1739" width="1.140625" customWidth="1"/>
    <col min="1740" max="1740" width="1.85546875" customWidth="1"/>
    <col min="1741" max="1741" width="0.5703125" customWidth="1"/>
    <col min="1742" max="1742" width="1.85546875" customWidth="1"/>
    <col min="1743" max="1743" width="0.5703125" customWidth="1"/>
    <col min="1744" max="1744" width="0.7109375" customWidth="1"/>
    <col min="1745" max="1745" width="1.140625" customWidth="1"/>
    <col min="1746" max="1746" width="0.5703125" customWidth="1"/>
    <col min="1747" max="1747" width="1.85546875" customWidth="1"/>
    <col min="1748" max="1748" width="0.5703125" customWidth="1"/>
    <col min="1749" max="1749" width="2" customWidth="1"/>
    <col min="1750" max="1750" width="0.5703125" customWidth="1"/>
    <col min="1751" max="1751" width="1.5703125" customWidth="1"/>
    <col min="1752" max="1752" width="0.85546875" customWidth="1"/>
    <col min="1753" max="1753" width="0.28515625" customWidth="1"/>
    <col min="1754" max="1754" width="1.5703125" customWidth="1"/>
    <col min="1755" max="1755" width="2.5703125" customWidth="1"/>
    <col min="1756" max="1756" width="0.5703125" customWidth="1"/>
    <col min="1757" max="1757" width="1.85546875" customWidth="1"/>
    <col min="1758" max="1758" width="1.140625" customWidth="1"/>
    <col min="1759" max="1759" width="0.5703125" customWidth="1"/>
    <col min="1760" max="1760" width="3.85546875" customWidth="1"/>
    <col min="1761" max="1761" width="1.140625" customWidth="1"/>
    <col min="1762" max="1762" width="3.5703125" customWidth="1"/>
    <col min="1763" max="1764" width="1.5703125" customWidth="1"/>
    <col min="1765" max="1767" width="3" customWidth="1"/>
    <col min="1768" max="1768" width="1.85546875" customWidth="1"/>
    <col min="1769" max="1769" width="2" customWidth="1"/>
    <col min="1770" max="1770" width="0.85546875" customWidth="1"/>
    <col min="1771" max="1774" width="3" customWidth="1"/>
    <col min="1775" max="1775" width="4.140625" customWidth="1"/>
    <col min="1776" max="1776" width="11.140625" customWidth="1"/>
    <col min="1777" max="1777" width="12.5703125" customWidth="1"/>
    <col min="1778" max="1778" width="5.5703125" customWidth="1"/>
    <col min="1779" max="1782" width="7.85546875" customWidth="1"/>
    <col min="1783" max="1783" width="9.5703125" customWidth="1"/>
    <col min="1784" max="1788" width="9.140625" customWidth="1"/>
    <col min="1789" max="1789" width="9" customWidth="1"/>
    <col min="1790" max="1791" width="9.140625" customWidth="1"/>
    <col min="1792" max="1792" width="11.5703125" customWidth="1"/>
    <col min="1793" max="1794" width="9.140625" customWidth="1"/>
    <col min="1795" max="1795" width="10.5703125" customWidth="1"/>
    <col min="1796" max="1797" width="9.140625" customWidth="1"/>
    <col min="1798" max="1798" width="10.28515625" customWidth="1"/>
    <col min="1799" max="1799" width="9.140625" customWidth="1"/>
    <col min="1800" max="1800" width="10" customWidth="1"/>
    <col min="1801" max="1801" width="12.7109375" customWidth="1"/>
    <col min="1802" max="1802" width="10.5703125" customWidth="1"/>
    <col min="1803" max="1803" width="9.140625" customWidth="1"/>
    <col min="1804" max="1804" width="10" customWidth="1"/>
    <col min="1805" max="1806" width="9.140625" customWidth="1"/>
    <col min="1807" max="1807" width="10.5703125" customWidth="1"/>
    <col min="1808" max="1812" width="9.140625" customWidth="1"/>
    <col min="1813" max="1813" width="10" customWidth="1"/>
    <col min="1814" max="1815" width="9.140625" customWidth="1"/>
    <col min="1816" max="1816" width="10.7109375" customWidth="1"/>
    <col min="1817" max="1818" width="9.140625" customWidth="1"/>
    <col min="1819" max="1819" width="10.28515625" customWidth="1"/>
    <col min="1820" max="1820" width="9.140625" customWidth="1"/>
    <col min="1821" max="1821" width="10" customWidth="1"/>
    <col min="1822" max="1822" width="12.140625" customWidth="1"/>
    <col min="1823" max="1824" width="9.140625" customWidth="1"/>
    <col min="1825" max="1825" width="11.5703125" customWidth="1"/>
    <col min="1828" max="1828" width="11.7109375" customWidth="1"/>
    <col min="1831" max="1831" width="11.7109375" customWidth="1"/>
    <col min="1976" max="1976" width="11.140625" customWidth="1"/>
    <col min="1977" max="1977" width="3" customWidth="1"/>
    <col min="1978" max="1979" width="1.5703125" customWidth="1"/>
    <col min="1980" max="1980" width="3" customWidth="1"/>
    <col min="1981" max="1981" width="3.7109375" customWidth="1"/>
    <col min="1982" max="1982" width="2.140625" customWidth="1"/>
    <col min="1983" max="1983" width="5" customWidth="1"/>
    <col min="1984" max="1984" width="2.5703125" customWidth="1"/>
    <col min="1985" max="1986" width="3" customWidth="1"/>
    <col min="1987" max="1987" width="2.140625" customWidth="1"/>
    <col min="1988" max="1988" width="0.85546875" customWidth="1"/>
    <col min="1989" max="1989" width="1.28515625" customWidth="1"/>
    <col min="1990" max="1990" width="1.7109375" customWidth="1"/>
    <col min="1991" max="1991" width="1.28515625" customWidth="1"/>
    <col min="1992" max="1992" width="1.7109375" customWidth="1"/>
    <col min="1993" max="1993" width="1.28515625" customWidth="1"/>
    <col min="1994" max="1994" width="1.7109375" customWidth="1"/>
    <col min="1995" max="1995" width="1.140625" customWidth="1"/>
    <col min="1996" max="1996" width="1.85546875" customWidth="1"/>
    <col min="1997" max="1997" width="0.5703125" customWidth="1"/>
    <col min="1998" max="1998" width="1.85546875" customWidth="1"/>
    <col min="1999" max="1999" width="0.5703125" customWidth="1"/>
    <col min="2000" max="2000" width="0.7109375" customWidth="1"/>
    <col min="2001" max="2001" width="1.140625" customWidth="1"/>
    <col min="2002" max="2002" width="0.5703125" customWidth="1"/>
    <col min="2003" max="2003" width="1.85546875" customWidth="1"/>
    <col min="2004" max="2004" width="0.5703125" customWidth="1"/>
    <col min="2005" max="2005" width="2" customWidth="1"/>
    <col min="2006" max="2006" width="0.5703125" customWidth="1"/>
    <col min="2007" max="2007" width="1.5703125" customWidth="1"/>
    <col min="2008" max="2008" width="0.85546875" customWidth="1"/>
    <col min="2009" max="2009" width="0.28515625" customWidth="1"/>
    <col min="2010" max="2010" width="1.5703125" customWidth="1"/>
    <col min="2011" max="2011" width="2.5703125" customWidth="1"/>
    <col min="2012" max="2012" width="0.5703125" customWidth="1"/>
    <col min="2013" max="2013" width="1.85546875" customWidth="1"/>
    <col min="2014" max="2014" width="1.140625" customWidth="1"/>
    <col min="2015" max="2015" width="0.5703125" customWidth="1"/>
    <col min="2016" max="2016" width="3.85546875" customWidth="1"/>
    <col min="2017" max="2017" width="1.140625" customWidth="1"/>
    <col min="2018" max="2018" width="3.5703125" customWidth="1"/>
    <col min="2019" max="2020" width="1.5703125" customWidth="1"/>
    <col min="2021" max="2023" width="3" customWidth="1"/>
    <col min="2024" max="2024" width="1.85546875" customWidth="1"/>
    <col min="2025" max="2025" width="2" customWidth="1"/>
    <col min="2026" max="2026" width="0.85546875" customWidth="1"/>
    <col min="2027" max="2030" width="3" customWidth="1"/>
    <col min="2031" max="2031" width="4.140625" customWidth="1"/>
    <col min="2032" max="2032" width="11.140625" customWidth="1"/>
    <col min="2033" max="2033" width="12.5703125" customWidth="1"/>
    <col min="2034" max="2034" width="5.5703125" customWidth="1"/>
    <col min="2035" max="2038" width="7.85546875" customWidth="1"/>
    <col min="2039" max="2039" width="9.5703125" customWidth="1"/>
    <col min="2040" max="2044" width="9.140625" customWidth="1"/>
    <col min="2045" max="2045" width="9" customWidth="1"/>
    <col min="2046" max="2047" width="9.140625" customWidth="1"/>
    <col min="2048" max="2048" width="11.5703125" customWidth="1"/>
    <col min="2049" max="2050" width="9.140625" customWidth="1"/>
    <col min="2051" max="2051" width="10.5703125" customWidth="1"/>
    <col min="2052" max="2053" width="9.140625" customWidth="1"/>
    <col min="2054" max="2054" width="10.28515625" customWidth="1"/>
    <col min="2055" max="2055" width="9.140625" customWidth="1"/>
    <col min="2056" max="2056" width="10" customWidth="1"/>
    <col min="2057" max="2057" width="12.7109375" customWidth="1"/>
    <col min="2058" max="2058" width="10.5703125" customWidth="1"/>
    <col min="2059" max="2059" width="9.140625" customWidth="1"/>
    <col min="2060" max="2060" width="10" customWidth="1"/>
    <col min="2061" max="2062" width="9.140625" customWidth="1"/>
    <col min="2063" max="2063" width="10.5703125" customWidth="1"/>
    <col min="2064" max="2068" width="9.140625" customWidth="1"/>
    <col min="2069" max="2069" width="10" customWidth="1"/>
    <col min="2070" max="2071" width="9.140625" customWidth="1"/>
    <col min="2072" max="2072" width="10.7109375" customWidth="1"/>
    <col min="2073" max="2074" width="9.140625" customWidth="1"/>
    <col min="2075" max="2075" width="10.28515625" customWidth="1"/>
    <col min="2076" max="2076" width="9.140625" customWidth="1"/>
    <col min="2077" max="2077" width="10" customWidth="1"/>
    <col min="2078" max="2078" width="12.140625" customWidth="1"/>
    <col min="2079" max="2080" width="9.140625" customWidth="1"/>
    <col min="2081" max="2081" width="11.5703125" customWidth="1"/>
    <col min="2084" max="2084" width="11.7109375" customWidth="1"/>
    <col min="2087" max="2087" width="11.7109375" customWidth="1"/>
    <col min="2232" max="2232" width="11.140625" customWidth="1"/>
    <col min="2233" max="2233" width="3" customWidth="1"/>
    <col min="2234" max="2235" width="1.5703125" customWidth="1"/>
    <col min="2236" max="2236" width="3" customWidth="1"/>
    <col min="2237" max="2237" width="3.7109375" customWidth="1"/>
    <col min="2238" max="2238" width="2.140625" customWidth="1"/>
    <col min="2239" max="2239" width="5" customWidth="1"/>
    <col min="2240" max="2240" width="2.5703125" customWidth="1"/>
    <col min="2241" max="2242" width="3" customWidth="1"/>
    <col min="2243" max="2243" width="2.140625" customWidth="1"/>
    <col min="2244" max="2244" width="0.85546875" customWidth="1"/>
    <col min="2245" max="2245" width="1.28515625" customWidth="1"/>
    <col min="2246" max="2246" width="1.7109375" customWidth="1"/>
    <col min="2247" max="2247" width="1.28515625" customWidth="1"/>
    <col min="2248" max="2248" width="1.7109375" customWidth="1"/>
    <col min="2249" max="2249" width="1.28515625" customWidth="1"/>
    <col min="2250" max="2250" width="1.7109375" customWidth="1"/>
    <col min="2251" max="2251" width="1.140625" customWidth="1"/>
    <col min="2252" max="2252" width="1.85546875" customWidth="1"/>
    <col min="2253" max="2253" width="0.5703125" customWidth="1"/>
    <col min="2254" max="2254" width="1.85546875" customWidth="1"/>
    <col min="2255" max="2255" width="0.5703125" customWidth="1"/>
    <col min="2256" max="2256" width="0.7109375" customWidth="1"/>
    <col min="2257" max="2257" width="1.140625" customWidth="1"/>
    <col min="2258" max="2258" width="0.5703125" customWidth="1"/>
    <col min="2259" max="2259" width="1.85546875" customWidth="1"/>
    <col min="2260" max="2260" width="0.5703125" customWidth="1"/>
    <col min="2261" max="2261" width="2" customWidth="1"/>
    <col min="2262" max="2262" width="0.5703125" customWidth="1"/>
    <col min="2263" max="2263" width="1.5703125" customWidth="1"/>
    <col min="2264" max="2264" width="0.85546875" customWidth="1"/>
    <col min="2265" max="2265" width="0.28515625" customWidth="1"/>
    <col min="2266" max="2266" width="1.5703125" customWidth="1"/>
    <col min="2267" max="2267" width="2.5703125" customWidth="1"/>
    <col min="2268" max="2268" width="0.5703125" customWidth="1"/>
    <col min="2269" max="2269" width="1.85546875" customWidth="1"/>
    <col min="2270" max="2270" width="1.140625" customWidth="1"/>
    <col min="2271" max="2271" width="0.5703125" customWidth="1"/>
    <col min="2272" max="2272" width="3.85546875" customWidth="1"/>
    <col min="2273" max="2273" width="1.140625" customWidth="1"/>
    <col min="2274" max="2274" width="3.5703125" customWidth="1"/>
    <col min="2275" max="2276" width="1.5703125" customWidth="1"/>
    <col min="2277" max="2279" width="3" customWidth="1"/>
    <col min="2280" max="2280" width="1.85546875" customWidth="1"/>
    <col min="2281" max="2281" width="2" customWidth="1"/>
    <col min="2282" max="2282" width="0.85546875" customWidth="1"/>
    <col min="2283" max="2286" width="3" customWidth="1"/>
    <col min="2287" max="2287" width="4.140625" customWidth="1"/>
    <col min="2288" max="2288" width="11.140625" customWidth="1"/>
    <col min="2289" max="2289" width="12.5703125" customWidth="1"/>
    <col min="2290" max="2290" width="5.5703125" customWidth="1"/>
    <col min="2291" max="2294" width="7.85546875" customWidth="1"/>
    <col min="2295" max="2295" width="9.5703125" customWidth="1"/>
    <col min="2296" max="2300" width="9.140625" customWidth="1"/>
    <col min="2301" max="2301" width="9" customWidth="1"/>
    <col min="2302" max="2303" width="9.140625" customWidth="1"/>
    <col min="2304" max="2304" width="11.5703125" customWidth="1"/>
    <col min="2305" max="2306" width="9.140625" customWidth="1"/>
    <col min="2307" max="2307" width="10.5703125" customWidth="1"/>
    <col min="2308" max="2309" width="9.140625" customWidth="1"/>
    <col min="2310" max="2310" width="10.28515625" customWidth="1"/>
    <col min="2311" max="2311" width="9.140625" customWidth="1"/>
    <col min="2312" max="2312" width="10" customWidth="1"/>
    <col min="2313" max="2313" width="12.7109375" customWidth="1"/>
    <col min="2314" max="2314" width="10.5703125" customWidth="1"/>
    <col min="2315" max="2315" width="9.140625" customWidth="1"/>
    <col min="2316" max="2316" width="10" customWidth="1"/>
    <col min="2317" max="2318" width="9.140625" customWidth="1"/>
    <col min="2319" max="2319" width="10.5703125" customWidth="1"/>
    <col min="2320" max="2324" width="9.140625" customWidth="1"/>
    <col min="2325" max="2325" width="10" customWidth="1"/>
    <col min="2326" max="2327" width="9.140625" customWidth="1"/>
    <col min="2328" max="2328" width="10.7109375" customWidth="1"/>
    <col min="2329" max="2330" width="9.140625" customWidth="1"/>
    <col min="2331" max="2331" width="10.28515625" customWidth="1"/>
    <col min="2332" max="2332" width="9.140625" customWidth="1"/>
    <col min="2333" max="2333" width="10" customWidth="1"/>
    <col min="2334" max="2334" width="12.140625" customWidth="1"/>
    <col min="2335" max="2336" width="9.140625" customWidth="1"/>
    <col min="2337" max="2337" width="11.5703125" customWidth="1"/>
    <col min="2340" max="2340" width="11.7109375" customWidth="1"/>
    <col min="2343" max="2343" width="11.7109375" customWidth="1"/>
    <col min="2488" max="2488" width="11.140625" customWidth="1"/>
    <col min="2489" max="2489" width="3" customWidth="1"/>
    <col min="2490" max="2491" width="1.5703125" customWidth="1"/>
    <col min="2492" max="2492" width="3" customWidth="1"/>
    <col min="2493" max="2493" width="3.7109375" customWidth="1"/>
    <col min="2494" max="2494" width="2.140625" customWidth="1"/>
    <col min="2495" max="2495" width="5" customWidth="1"/>
    <col min="2496" max="2496" width="2.5703125" customWidth="1"/>
    <col min="2497" max="2498" width="3" customWidth="1"/>
    <col min="2499" max="2499" width="2.140625" customWidth="1"/>
    <col min="2500" max="2500" width="0.85546875" customWidth="1"/>
    <col min="2501" max="2501" width="1.28515625" customWidth="1"/>
    <col min="2502" max="2502" width="1.7109375" customWidth="1"/>
    <col min="2503" max="2503" width="1.28515625" customWidth="1"/>
    <col min="2504" max="2504" width="1.7109375" customWidth="1"/>
    <col min="2505" max="2505" width="1.28515625" customWidth="1"/>
    <col min="2506" max="2506" width="1.7109375" customWidth="1"/>
    <col min="2507" max="2507" width="1.140625" customWidth="1"/>
    <col min="2508" max="2508" width="1.85546875" customWidth="1"/>
    <col min="2509" max="2509" width="0.5703125" customWidth="1"/>
    <col min="2510" max="2510" width="1.85546875" customWidth="1"/>
    <col min="2511" max="2511" width="0.5703125" customWidth="1"/>
    <col min="2512" max="2512" width="0.7109375" customWidth="1"/>
    <col min="2513" max="2513" width="1.140625" customWidth="1"/>
    <col min="2514" max="2514" width="0.5703125" customWidth="1"/>
    <col min="2515" max="2515" width="1.85546875" customWidth="1"/>
    <col min="2516" max="2516" width="0.5703125" customWidth="1"/>
    <col min="2517" max="2517" width="2" customWidth="1"/>
    <col min="2518" max="2518" width="0.5703125" customWidth="1"/>
    <col min="2519" max="2519" width="1.5703125" customWidth="1"/>
    <col min="2520" max="2520" width="0.85546875" customWidth="1"/>
    <col min="2521" max="2521" width="0.28515625" customWidth="1"/>
    <col min="2522" max="2522" width="1.5703125" customWidth="1"/>
    <col min="2523" max="2523" width="2.5703125" customWidth="1"/>
    <col min="2524" max="2524" width="0.5703125" customWidth="1"/>
    <col min="2525" max="2525" width="1.85546875" customWidth="1"/>
    <col min="2526" max="2526" width="1.140625" customWidth="1"/>
    <col min="2527" max="2527" width="0.5703125" customWidth="1"/>
    <col min="2528" max="2528" width="3.85546875" customWidth="1"/>
    <col min="2529" max="2529" width="1.140625" customWidth="1"/>
    <col min="2530" max="2530" width="3.5703125" customWidth="1"/>
    <col min="2531" max="2532" width="1.5703125" customWidth="1"/>
    <col min="2533" max="2535" width="3" customWidth="1"/>
    <col min="2536" max="2536" width="1.85546875" customWidth="1"/>
    <col min="2537" max="2537" width="2" customWidth="1"/>
    <col min="2538" max="2538" width="0.85546875" customWidth="1"/>
    <col min="2539" max="2542" width="3" customWidth="1"/>
    <col min="2543" max="2543" width="4.140625" customWidth="1"/>
    <col min="2544" max="2544" width="11.140625" customWidth="1"/>
    <col min="2545" max="2545" width="12.5703125" customWidth="1"/>
    <col min="2546" max="2546" width="5.5703125" customWidth="1"/>
    <col min="2547" max="2550" width="7.85546875" customWidth="1"/>
    <col min="2551" max="2551" width="9.5703125" customWidth="1"/>
    <col min="2552" max="2556" width="9.140625" customWidth="1"/>
    <col min="2557" max="2557" width="9" customWidth="1"/>
    <col min="2558" max="2559" width="9.140625" customWidth="1"/>
    <col min="2560" max="2560" width="11.5703125" customWidth="1"/>
    <col min="2561" max="2562" width="9.140625" customWidth="1"/>
    <col min="2563" max="2563" width="10.5703125" customWidth="1"/>
    <col min="2564" max="2565" width="9.140625" customWidth="1"/>
    <col min="2566" max="2566" width="10.28515625" customWidth="1"/>
    <col min="2567" max="2567" width="9.140625" customWidth="1"/>
    <col min="2568" max="2568" width="10" customWidth="1"/>
    <col min="2569" max="2569" width="12.7109375" customWidth="1"/>
    <col min="2570" max="2570" width="10.5703125" customWidth="1"/>
    <col min="2571" max="2571" width="9.140625" customWidth="1"/>
    <col min="2572" max="2572" width="10" customWidth="1"/>
    <col min="2573" max="2574" width="9.140625" customWidth="1"/>
    <col min="2575" max="2575" width="10.5703125" customWidth="1"/>
    <col min="2576" max="2580" width="9.140625" customWidth="1"/>
    <col min="2581" max="2581" width="10" customWidth="1"/>
    <col min="2582" max="2583" width="9.140625" customWidth="1"/>
    <col min="2584" max="2584" width="10.7109375" customWidth="1"/>
    <col min="2585" max="2586" width="9.140625" customWidth="1"/>
    <col min="2587" max="2587" width="10.28515625" customWidth="1"/>
    <col min="2588" max="2588" width="9.140625" customWidth="1"/>
    <col min="2589" max="2589" width="10" customWidth="1"/>
    <col min="2590" max="2590" width="12.140625" customWidth="1"/>
    <col min="2591" max="2592" width="9.140625" customWidth="1"/>
    <col min="2593" max="2593" width="11.5703125" customWidth="1"/>
    <col min="2596" max="2596" width="11.7109375" customWidth="1"/>
    <col min="2599" max="2599" width="11.7109375" customWidth="1"/>
    <col min="2744" max="2744" width="11.140625" customWidth="1"/>
    <col min="2745" max="2745" width="3" customWidth="1"/>
    <col min="2746" max="2747" width="1.5703125" customWidth="1"/>
    <col min="2748" max="2748" width="3" customWidth="1"/>
    <col min="2749" max="2749" width="3.7109375" customWidth="1"/>
    <col min="2750" max="2750" width="2.140625" customWidth="1"/>
    <col min="2751" max="2751" width="5" customWidth="1"/>
    <col min="2752" max="2752" width="2.5703125" customWidth="1"/>
    <col min="2753" max="2754" width="3" customWidth="1"/>
    <col min="2755" max="2755" width="2.140625" customWidth="1"/>
    <col min="2756" max="2756" width="0.85546875" customWidth="1"/>
    <col min="2757" max="2757" width="1.28515625" customWidth="1"/>
    <col min="2758" max="2758" width="1.7109375" customWidth="1"/>
    <col min="2759" max="2759" width="1.28515625" customWidth="1"/>
    <col min="2760" max="2760" width="1.7109375" customWidth="1"/>
    <col min="2761" max="2761" width="1.28515625" customWidth="1"/>
    <col min="2762" max="2762" width="1.7109375" customWidth="1"/>
    <col min="2763" max="2763" width="1.140625" customWidth="1"/>
    <col min="2764" max="2764" width="1.85546875" customWidth="1"/>
    <col min="2765" max="2765" width="0.5703125" customWidth="1"/>
    <col min="2766" max="2766" width="1.85546875" customWidth="1"/>
    <col min="2767" max="2767" width="0.5703125" customWidth="1"/>
    <col min="2768" max="2768" width="0.7109375" customWidth="1"/>
    <col min="2769" max="2769" width="1.140625" customWidth="1"/>
    <col min="2770" max="2770" width="0.5703125" customWidth="1"/>
    <col min="2771" max="2771" width="1.85546875" customWidth="1"/>
    <col min="2772" max="2772" width="0.5703125" customWidth="1"/>
    <col min="2773" max="2773" width="2" customWidth="1"/>
    <col min="2774" max="2774" width="0.5703125" customWidth="1"/>
    <col min="2775" max="2775" width="1.5703125" customWidth="1"/>
    <col min="2776" max="2776" width="0.85546875" customWidth="1"/>
    <col min="2777" max="2777" width="0.28515625" customWidth="1"/>
    <col min="2778" max="2778" width="1.5703125" customWidth="1"/>
    <col min="2779" max="2779" width="2.5703125" customWidth="1"/>
    <col min="2780" max="2780" width="0.5703125" customWidth="1"/>
    <col min="2781" max="2781" width="1.85546875" customWidth="1"/>
    <col min="2782" max="2782" width="1.140625" customWidth="1"/>
    <col min="2783" max="2783" width="0.5703125" customWidth="1"/>
    <col min="2784" max="2784" width="3.85546875" customWidth="1"/>
    <col min="2785" max="2785" width="1.140625" customWidth="1"/>
    <col min="2786" max="2786" width="3.5703125" customWidth="1"/>
    <col min="2787" max="2788" width="1.5703125" customWidth="1"/>
    <col min="2789" max="2791" width="3" customWidth="1"/>
    <col min="2792" max="2792" width="1.85546875" customWidth="1"/>
    <col min="2793" max="2793" width="2" customWidth="1"/>
    <col min="2794" max="2794" width="0.85546875" customWidth="1"/>
    <col min="2795" max="2798" width="3" customWidth="1"/>
    <col min="2799" max="2799" width="4.140625" customWidth="1"/>
    <col min="2800" max="2800" width="11.140625" customWidth="1"/>
    <col min="2801" max="2801" width="12.5703125" customWidth="1"/>
    <col min="2802" max="2802" width="5.5703125" customWidth="1"/>
    <col min="2803" max="2806" width="7.85546875" customWidth="1"/>
    <col min="2807" max="2807" width="9.5703125" customWidth="1"/>
    <col min="2808" max="2812" width="9.140625" customWidth="1"/>
    <col min="2813" max="2813" width="9" customWidth="1"/>
    <col min="2814" max="2815" width="9.140625" customWidth="1"/>
    <col min="2816" max="2816" width="11.5703125" customWidth="1"/>
    <col min="2817" max="2818" width="9.140625" customWidth="1"/>
    <col min="2819" max="2819" width="10.5703125" customWidth="1"/>
    <col min="2820" max="2821" width="9.140625" customWidth="1"/>
    <col min="2822" max="2822" width="10.28515625" customWidth="1"/>
    <col min="2823" max="2823" width="9.140625" customWidth="1"/>
    <col min="2824" max="2824" width="10" customWidth="1"/>
    <col min="2825" max="2825" width="12.7109375" customWidth="1"/>
    <col min="2826" max="2826" width="10.5703125" customWidth="1"/>
    <col min="2827" max="2827" width="9.140625" customWidth="1"/>
    <col min="2828" max="2828" width="10" customWidth="1"/>
    <col min="2829" max="2830" width="9.140625" customWidth="1"/>
    <col min="2831" max="2831" width="10.5703125" customWidth="1"/>
    <col min="2832" max="2836" width="9.140625" customWidth="1"/>
    <col min="2837" max="2837" width="10" customWidth="1"/>
    <col min="2838" max="2839" width="9.140625" customWidth="1"/>
    <col min="2840" max="2840" width="10.7109375" customWidth="1"/>
    <col min="2841" max="2842" width="9.140625" customWidth="1"/>
    <col min="2843" max="2843" width="10.28515625" customWidth="1"/>
    <col min="2844" max="2844" width="9.140625" customWidth="1"/>
    <col min="2845" max="2845" width="10" customWidth="1"/>
    <col min="2846" max="2846" width="12.140625" customWidth="1"/>
    <col min="2847" max="2848" width="9.140625" customWidth="1"/>
    <col min="2849" max="2849" width="11.5703125" customWidth="1"/>
    <col min="2852" max="2852" width="11.7109375" customWidth="1"/>
    <col min="2855" max="2855" width="11.7109375" customWidth="1"/>
    <col min="3000" max="3000" width="11.140625" customWidth="1"/>
    <col min="3001" max="3001" width="3" customWidth="1"/>
    <col min="3002" max="3003" width="1.5703125" customWidth="1"/>
    <col min="3004" max="3004" width="3" customWidth="1"/>
    <col min="3005" max="3005" width="3.7109375" customWidth="1"/>
    <col min="3006" max="3006" width="2.140625" customWidth="1"/>
    <col min="3007" max="3007" width="5" customWidth="1"/>
    <col min="3008" max="3008" width="2.5703125" customWidth="1"/>
    <col min="3009" max="3010" width="3" customWidth="1"/>
    <col min="3011" max="3011" width="2.140625" customWidth="1"/>
    <col min="3012" max="3012" width="0.85546875" customWidth="1"/>
    <col min="3013" max="3013" width="1.28515625" customWidth="1"/>
    <col min="3014" max="3014" width="1.7109375" customWidth="1"/>
    <col min="3015" max="3015" width="1.28515625" customWidth="1"/>
    <col min="3016" max="3016" width="1.7109375" customWidth="1"/>
    <col min="3017" max="3017" width="1.28515625" customWidth="1"/>
    <col min="3018" max="3018" width="1.7109375" customWidth="1"/>
    <col min="3019" max="3019" width="1.140625" customWidth="1"/>
    <col min="3020" max="3020" width="1.85546875" customWidth="1"/>
    <col min="3021" max="3021" width="0.5703125" customWidth="1"/>
    <col min="3022" max="3022" width="1.85546875" customWidth="1"/>
    <col min="3023" max="3023" width="0.5703125" customWidth="1"/>
    <col min="3024" max="3024" width="0.7109375" customWidth="1"/>
    <col min="3025" max="3025" width="1.140625" customWidth="1"/>
    <col min="3026" max="3026" width="0.5703125" customWidth="1"/>
    <col min="3027" max="3027" width="1.85546875" customWidth="1"/>
    <col min="3028" max="3028" width="0.5703125" customWidth="1"/>
    <col min="3029" max="3029" width="2" customWidth="1"/>
    <col min="3030" max="3030" width="0.5703125" customWidth="1"/>
    <col min="3031" max="3031" width="1.5703125" customWidth="1"/>
    <col min="3032" max="3032" width="0.85546875" customWidth="1"/>
    <col min="3033" max="3033" width="0.28515625" customWidth="1"/>
    <col min="3034" max="3034" width="1.5703125" customWidth="1"/>
    <col min="3035" max="3035" width="2.5703125" customWidth="1"/>
    <col min="3036" max="3036" width="0.5703125" customWidth="1"/>
    <col min="3037" max="3037" width="1.85546875" customWidth="1"/>
    <col min="3038" max="3038" width="1.140625" customWidth="1"/>
    <col min="3039" max="3039" width="0.5703125" customWidth="1"/>
    <col min="3040" max="3040" width="3.85546875" customWidth="1"/>
    <col min="3041" max="3041" width="1.140625" customWidth="1"/>
    <col min="3042" max="3042" width="3.5703125" customWidth="1"/>
    <col min="3043" max="3044" width="1.5703125" customWidth="1"/>
    <col min="3045" max="3047" width="3" customWidth="1"/>
    <col min="3048" max="3048" width="1.85546875" customWidth="1"/>
    <col min="3049" max="3049" width="2" customWidth="1"/>
    <col min="3050" max="3050" width="0.85546875" customWidth="1"/>
    <col min="3051" max="3054" width="3" customWidth="1"/>
    <col min="3055" max="3055" width="4.140625" customWidth="1"/>
    <col min="3056" max="3056" width="11.140625" customWidth="1"/>
    <col min="3057" max="3057" width="12.5703125" customWidth="1"/>
    <col min="3058" max="3058" width="5.5703125" customWidth="1"/>
    <col min="3059" max="3062" width="7.85546875" customWidth="1"/>
    <col min="3063" max="3063" width="9.5703125" customWidth="1"/>
    <col min="3064" max="3068" width="9.140625" customWidth="1"/>
    <col min="3069" max="3069" width="9" customWidth="1"/>
    <col min="3070" max="3071" width="9.140625" customWidth="1"/>
    <col min="3072" max="3072" width="11.5703125" customWidth="1"/>
    <col min="3073" max="3074" width="9.140625" customWidth="1"/>
    <col min="3075" max="3075" width="10.5703125" customWidth="1"/>
    <col min="3076" max="3077" width="9.140625" customWidth="1"/>
    <col min="3078" max="3078" width="10.28515625" customWidth="1"/>
    <col min="3079" max="3079" width="9.140625" customWidth="1"/>
    <col min="3080" max="3080" width="10" customWidth="1"/>
    <col min="3081" max="3081" width="12.7109375" customWidth="1"/>
    <col min="3082" max="3082" width="10.5703125" customWidth="1"/>
    <col min="3083" max="3083" width="9.140625" customWidth="1"/>
    <col min="3084" max="3084" width="10" customWidth="1"/>
    <col min="3085" max="3086" width="9.140625" customWidth="1"/>
    <col min="3087" max="3087" width="10.5703125" customWidth="1"/>
    <col min="3088" max="3092" width="9.140625" customWidth="1"/>
    <col min="3093" max="3093" width="10" customWidth="1"/>
    <col min="3094" max="3095" width="9.140625" customWidth="1"/>
    <col min="3096" max="3096" width="10.7109375" customWidth="1"/>
    <col min="3097" max="3098" width="9.140625" customWidth="1"/>
    <col min="3099" max="3099" width="10.28515625" customWidth="1"/>
    <col min="3100" max="3100" width="9.140625" customWidth="1"/>
    <col min="3101" max="3101" width="10" customWidth="1"/>
    <col min="3102" max="3102" width="12.140625" customWidth="1"/>
    <col min="3103" max="3104" width="9.140625" customWidth="1"/>
    <col min="3105" max="3105" width="11.5703125" customWidth="1"/>
    <col min="3108" max="3108" width="11.7109375" customWidth="1"/>
    <col min="3111" max="3111" width="11.7109375" customWidth="1"/>
    <col min="3256" max="3256" width="11.140625" customWidth="1"/>
    <col min="3257" max="3257" width="3" customWidth="1"/>
    <col min="3258" max="3259" width="1.5703125" customWidth="1"/>
    <col min="3260" max="3260" width="3" customWidth="1"/>
    <col min="3261" max="3261" width="3.7109375" customWidth="1"/>
    <col min="3262" max="3262" width="2.140625" customWidth="1"/>
    <col min="3263" max="3263" width="5" customWidth="1"/>
    <col min="3264" max="3264" width="2.5703125" customWidth="1"/>
    <col min="3265" max="3266" width="3" customWidth="1"/>
    <col min="3267" max="3267" width="2.140625" customWidth="1"/>
    <col min="3268" max="3268" width="0.85546875" customWidth="1"/>
    <col min="3269" max="3269" width="1.28515625" customWidth="1"/>
    <col min="3270" max="3270" width="1.7109375" customWidth="1"/>
    <col min="3271" max="3271" width="1.28515625" customWidth="1"/>
    <col min="3272" max="3272" width="1.7109375" customWidth="1"/>
    <col min="3273" max="3273" width="1.28515625" customWidth="1"/>
    <col min="3274" max="3274" width="1.7109375" customWidth="1"/>
    <col min="3275" max="3275" width="1.140625" customWidth="1"/>
    <col min="3276" max="3276" width="1.85546875" customWidth="1"/>
    <col min="3277" max="3277" width="0.5703125" customWidth="1"/>
    <col min="3278" max="3278" width="1.85546875" customWidth="1"/>
    <col min="3279" max="3279" width="0.5703125" customWidth="1"/>
    <col min="3280" max="3280" width="0.7109375" customWidth="1"/>
    <col min="3281" max="3281" width="1.140625" customWidth="1"/>
    <col min="3282" max="3282" width="0.5703125" customWidth="1"/>
    <col min="3283" max="3283" width="1.85546875" customWidth="1"/>
    <col min="3284" max="3284" width="0.5703125" customWidth="1"/>
    <col min="3285" max="3285" width="2" customWidth="1"/>
    <col min="3286" max="3286" width="0.5703125" customWidth="1"/>
    <col min="3287" max="3287" width="1.5703125" customWidth="1"/>
    <col min="3288" max="3288" width="0.85546875" customWidth="1"/>
    <col min="3289" max="3289" width="0.28515625" customWidth="1"/>
    <col min="3290" max="3290" width="1.5703125" customWidth="1"/>
    <col min="3291" max="3291" width="2.5703125" customWidth="1"/>
    <col min="3292" max="3292" width="0.5703125" customWidth="1"/>
    <col min="3293" max="3293" width="1.85546875" customWidth="1"/>
    <col min="3294" max="3294" width="1.140625" customWidth="1"/>
    <col min="3295" max="3295" width="0.5703125" customWidth="1"/>
    <col min="3296" max="3296" width="3.85546875" customWidth="1"/>
    <col min="3297" max="3297" width="1.140625" customWidth="1"/>
    <col min="3298" max="3298" width="3.5703125" customWidth="1"/>
    <col min="3299" max="3300" width="1.5703125" customWidth="1"/>
    <col min="3301" max="3303" width="3" customWidth="1"/>
    <col min="3304" max="3304" width="1.85546875" customWidth="1"/>
    <col min="3305" max="3305" width="2" customWidth="1"/>
    <col min="3306" max="3306" width="0.85546875" customWidth="1"/>
    <col min="3307" max="3310" width="3" customWidth="1"/>
    <col min="3311" max="3311" width="4.140625" customWidth="1"/>
    <col min="3312" max="3312" width="11.140625" customWidth="1"/>
    <col min="3313" max="3313" width="12.5703125" customWidth="1"/>
    <col min="3314" max="3314" width="5.5703125" customWidth="1"/>
    <col min="3315" max="3318" width="7.85546875" customWidth="1"/>
    <col min="3319" max="3319" width="9.5703125" customWidth="1"/>
    <col min="3320" max="3324" width="9.140625" customWidth="1"/>
    <col min="3325" max="3325" width="9" customWidth="1"/>
    <col min="3326" max="3327" width="9.140625" customWidth="1"/>
    <col min="3328" max="3328" width="11.5703125" customWidth="1"/>
    <col min="3329" max="3330" width="9.140625" customWidth="1"/>
    <col min="3331" max="3331" width="10.5703125" customWidth="1"/>
    <col min="3332" max="3333" width="9.140625" customWidth="1"/>
    <col min="3334" max="3334" width="10.28515625" customWidth="1"/>
    <col min="3335" max="3335" width="9.140625" customWidth="1"/>
    <col min="3336" max="3336" width="10" customWidth="1"/>
    <col min="3337" max="3337" width="12.7109375" customWidth="1"/>
    <col min="3338" max="3338" width="10.5703125" customWidth="1"/>
    <col min="3339" max="3339" width="9.140625" customWidth="1"/>
    <col min="3340" max="3340" width="10" customWidth="1"/>
    <col min="3341" max="3342" width="9.140625" customWidth="1"/>
    <col min="3343" max="3343" width="10.5703125" customWidth="1"/>
    <col min="3344" max="3348" width="9.140625" customWidth="1"/>
    <col min="3349" max="3349" width="10" customWidth="1"/>
    <col min="3350" max="3351" width="9.140625" customWidth="1"/>
    <col min="3352" max="3352" width="10.7109375" customWidth="1"/>
    <col min="3353" max="3354" width="9.140625" customWidth="1"/>
    <col min="3355" max="3355" width="10.28515625" customWidth="1"/>
    <col min="3356" max="3356" width="9.140625" customWidth="1"/>
    <col min="3357" max="3357" width="10" customWidth="1"/>
    <col min="3358" max="3358" width="12.140625" customWidth="1"/>
    <col min="3359" max="3360" width="9.140625" customWidth="1"/>
    <col min="3361" max="3361" width="11.5703125" customWidth="1"/>
    <col min="3364" max="3364" width="11.7109375" customWidth="1"/>
    <col min="3367" max="3367" width="11.7109375" customWidth="1"/>
    <col min="3512" max="3512" width="11.140625" customWidth="1"/>
    <col min="3513" max="3513" width="3" customWidth="1"/>
    <col min="3514" max="3515" width="1.5703125" customWidth="1"/>
    <col min="3516" max="3516" width="3" customWidth="1"/>
    <col min="3517" max="3517" width="3.7109375" customWidth="1"/>
    <col min="3518" max="3518" width="2.140625" customWidth="1"/>
    <col min="3519" max="3519" width="5" customWidth="1"/>
    <col min="3520" max="3520" width="2.5703125" customWidth="1"/>
    <col min="3521" max="3522" width="3" customWidth="1"/>
    <col min="3523" max="3523" width="2.140625" customWidth="1"/>
    <col min="3524" max="3524" width="0.85546875" customWidth="1"/>
    <col min="3525" max="3525" width="1.28515625" customWidth="1"/>
    <col min="3526" max="3526" width="1.7109375" customWidth="1"/>
    <col min="3527" max="3527" width="1.28515625" customWidth="1"/>
    <col min="3528" max="3528" width="1.7109375" customWidth="1"/>
    <col min="3529" max="3529" width="1.28515625" customWidth="1"/>
    <col min="3530" max="3530" width="1.7109375" customWidth="1"/>
    <col min="3531" max="3531" width="1.140625" customWidth="1"/>
    <col min="3532" max="3532" width="1.85546875" customWidth="1"/>
    <col min="3533" max="3533" width="0.5703125" customWidth="1"/>
    <col min="3534" max="3534" width="1.85546875" customWidth="1"/>
    <col min="3535" max="3535" width="0.5703125" customWidth="1"/>
    <col min="3536" max="3536" width="0.7109375" customWidth="1"/>
    <col min="3537" max="3537" width="1.140625" customWidth="1"/>
    <col min="3538" max="3538" width="0.5703125" customWidth="1"/>
    <col min="3539" max="3539" width="1.85546875" customWidth="1"/>
    <col min="3540" max="3540" width="0.5703125" customWidth="1"/>
    <col min="3541" max="3541" width="2" customWidth="1"/>
    <col min="3542" max="3542" width="0.5703125" customWidth="1"/>
    <col min="3543" max="3543" width="1.5703125" customWidth="1"/>
    <col min="3544" max="3544" width="0.85546875" customWidth="1"/>
    <col min="3545" max="3545" width="0.28515625" customWidth="1"/>
    <col min="3546" max="3546" width="1.5703125" customWidth="1"/>
    <col min="3547" max="3547" width="2.5703125" customWidth="1"/>
    <col min="3548" max="3548" width="0.5703125" customWidth="1"/>
    <col min="3549" max="3549" width="1.85546875" customWidth="1"/>
    <col min="3550" max="3550" width="1.140625" customWidth="1"/>
    <col min="3551" max="3551" width="0.5703125" customWidth="1"/>
    <col min="3552" max="3552" width="3.85546875" customWidth="1"/>
    <col min="3553" max="3553" width="1.140625" customWidth="1"/>
    <col min="3554" max="3554" width="3.5703125" customWidth="1"/>
    <col min="3555" max="3556" width="1.5703125" customWidth="1"/>
    <col min="3557" max="3559" width="3" customWidth="1"/>
    <col min="3560" max="3560" width="1.85546875" customWidth="1"/>
    <col min="3561" max="3561" width="2" customWidth="1"/>
    <col min="3562" max="3562" width="0.85546875" customWidth="1"/>
    <col min="3563" max="3566" width="3" customWidth="1"/>
    <col min="3567" max="3567" width="4.140625" customWidth="1"/>
    <col min="3568" max="3568" width="11.140625" customWidth="1"/>
    <col min="3569" max="3569" width="12.5703125" customWidth="1"/>
    <col min="3570" max="3570" width="5.5703125" customWidth="1"/>
    <col min="3571" max="3574" width="7.85546875" customWidth="1"/>
    <col min="3575" max="3575" width="9.5703125" customWidth="1"/>
    <col min="3576" max="3580" width="9.140625" customWidth="1"/>
    <col min="3581" max="3581" width="9" customWidth="1"/>
    <col min="3582" max="3583" width="9.140625" customWidth="1"/>
    <col min="3584" max="3584" width="11.5703125" customWidth="1"/>
    <col min="3585" max="3586" width="9.140625" customWidth="1"/>
    <col min="3587" max="3587" width="10.5703125" customWidth="1"/>
    <col min="3588" max="3589" width="9.140625" customWidth="1"/>
    <col min="3590" max="3590" width="10.28515625" customWidth="1"/>
    <col min="3591" max="3591" width="9.140625" customWidth="1"/>
    <col min="3592" max="3592" width="10" customWidth="1"/>
    <col min="3593" max="3593" width="12.7109375" customWidth="1"/>
    <col min="3594" max="3594" width="10.5703125" customWidth="1"/>
    <col min="3595" max="3595" width="9.140625" customWidth="1"/>
    <col min="3596" max="3596" width="10" customWidth="1"/>
    <col min="3597" max="3598" width="9.140625" customWidth="1"/>
    <col min="3599" max="3599" width="10.5703125" customWidth="1"/>
    <col min="3600" max="3604" width="9.140625" customWidth="1"/>
    <col min="3605" max="3605" width="10" customWidth="1"/>
    <col min="3606" max="3607" width="9.140625" customWidth="1"/>
    <col min="3608" max="3608" width="10.7109375" customWidth="1"/>
    <col min="3609" max="3610" width="9.140625" customWidth="1"/>
    <col min="3611" max="3611" width="10.28515625" customWidth="1"/>
    <col min="3612" max="3612" width="9.140625" customWidth="1"/>
    <col min="3613" max="3613" width="10" customWidth="1"/>
    <col min="3614" max="3614" width="12.140625" customWidth="1"/>
    <col min="3615" max="3616" width="9.140625" customWidth="1"/>
    <col min="3617" max="3617" width="11.5703125" customWidth="1"/>
    <col min="3620" max="3620" width="11.7109375" customWidth="1"/>
    <col min="3623" max="3623" width="11.7109375" customWidth="1"/>
    <col min="3768" max="3768" width="11.140625" customWidth="1"/>
    <col min="3769" max="3769" width="3" customWidth="1"/>
    <col min="3770" max="3771" width="1.5703125" customWidth="1"/>
    <col min="3772" max="3772" width="3" customWidth="1"/>
    <col min="3773" max="3773" width="3.7109375" customWidth="1"/>
    <col min="3774" max="3774" width="2.140625" customWidth="1"/>
    <col min="3775" max="3775" width="5" customWidth="1"/>
    <col min="3776" max="3776" width="2.5703125" customWidth="1"/>
    <col min="3777" max="3778" width="3" customWidth="1"/>
    <col min="3779" max="3779" width="2.140625" customWidth="1"/>
    <col min="3780" max="3780" width="0.85546875" customWidth="1"/>
    <col min="3781" max="3781" width="1.28515625" customWidth="1"/>
    <col min="3782" max="3782" width="1.7109375" customWidth="1"/>
    <col min="3783" max="3783" width="1.28515625" customWidth="1"/>
    <col min="3784" max="3784" width="1.7109375" customWidth="1"/>
    <col min="3785" max="3785" width="1.28515625" customWidth="1"/>
    <col min="3786" max="3786" width="1.7109375" customWidth="1"/>
    <col min="3787" max="3787" width="1.140625" customWidth="1"/>
    <col min="3788" max="3788" width="1.85546875" customWidth="1"/>
    <col min="3789" max="3789" width="0.5703125" customWidth="1"/>
    <col min="3790" max="3790" width="1.85546875" customWidth="1"/>
    <col min="3791" max="3791" width="0.5703125" customWidth="1"/>
    <col min="3792" max="3792" width="0.7109375" customWidth="1"/>
    <col min="3793" max="3793" width="1.140625" customWidth="1"/>
    <col min="3794" max="3794" width="0.5703125" customWidth="1"/>
    <col min="3795" max="3795" width="1.85546875" customWidth="1"/>
    <col min="3796" max="3796" width="0.5703125" customWidth="1"/>
    <col min="3797" max="3797" width="2" customWidth="1"/>
    <col min="3798" max="3798" width="0.5703125" customWidth="1"/>
    <col min="3799" max="3799" width="1.5703125" customWidth="1"/>
    <col min="3800" max="3800" width="0.85546875" customWidth="1"/>
    <col min="3801" max="3801" width="0.28515625" customWidth="1"/>
    <col min="3802" max="3802" width="1.5703125" customWidth="1"/>
    <col min="3803" max="3803" width="2.5703125" customWidth="1"/>
    <col min="3804" max="3804" width="0.5703125" customWidth="1"/>
    <col min="3805" max="3805" width="1.85546875" customWidth="1"/>
    <col min="3806" max="3806" width="1.140625" customWidth="1"/>
    <col min="3807" max="3807" width="0.5703125" customWidth="1"/>
    <col min="3808" max="3808" width="3.85546875" customWidth="1"/>
    <col min="3809" max="3809" width="1.140625" customWidth="1"/>
    <col min="3810" max="3810" width="3.5703125" customWidth="1"/>
    <col min="3811" max="3812" width="1.5703125" customWidth="1"/>
    <col min="3813" max="3815" width="3" customWidth="1"/>
    <col min="3816" max="3816" width="1.85546875" customWidth="1"/>
    <col min="3817" max="3817" width="2" customWidth="1"/>
    <col min="3818" max="3818" width="0.85546875" customWidth="1"/>
    <col min="3819" max="3822" width="3" customWidth="1"/>
    <col min="3823" max="3823" width="4.140625" customWidth="1"/>
    <col min="3824" max="3824" width="11.140625" customWidth="1"/>
    <col min="3825" max="3825" width="12.5703125" customWidth="1"/>
    <col min="3826" max="3826" width="5.5703125" customWidth="1"/>
    <col min="3827" max="3830" width="7.85546875" customWidth="1"/>
    <col min="3831" max="3831" width="9.5703125" customWidth="1"/>
    <col min="3832" max="3836" width="9.140625" customWidth="1"/>
    <col min="3837" max="3837" width="9" customWidth="1"/>
    <col min="3838" max="3839" width="9.140625" customWidth="1"/>
    <col min="3840" max="3840" width="11.5703125" customWidth="1"/>
    <col min="3841" max="3842" width="9.140625" customWidth="1"/>
    <col min="3843" max="3843" width="10.5703125" customWidth="1"/>
    <col min="3844" max="3845" width="9.140625" customWidth="1"/>
    <col min="3846" max="3846" width="10.28515625" customWidth="1"/>
    <col min="3847" max="3847" width="9.140625" customWidth="1"/>
    <col min="3848" max="3848" width="10" customWidth="1"/>
    <col min="3849" max="3849" width="12.7109375" customWidth="1"/>
    <col min="3850" max="3850" width="10.5703125" customWidth="1"/>
    <col min="3851" max="3851" width="9.140625" customWidth="1"/>
    <col min="3852" max="3852" width="10" customWidth="1"/>
    <col min="3853" max="3854" width="9.140625" customWidth="1"/>
    <col min="3855" max="3855" width="10.5703125" customWidth="1"/>
    <col min="3856" max="3860" width="9.140625" customWidth="1"/>
    <col min="3861" max="3861" width="10" customWidth="1"/>
    <col min="3862" max="3863" width="9.140625" customWidth="1"/>
    <col min="3864" max="3864" width="10.7109375" customWidth="1"/>
    <col min="3865" max="3866" width="9.140625" customWidth="1"/>
    <col min="3867" max="3867" width="10.28515625" customWidth="1"/>
    <col min="3868" max="3868" width="9.140625" customWidth="1"/>
    <col min="3869" max="3869" width="10" customWidth="1"/>
    <col min="3870" max="3870" width="12.140625" customWidth="1"/>
    <col min="3871" max="3872" width="9.140625" customWidth="1"/>
    <col min="3873" max="3873" width="11.5703125" customWidth="1"/>
    <col min="3876" max="3876" width="11.7109375" customWidth="1"/>
    <col min="3879" max="3879" width="11.7109375" customWidth="1"/>
    <col min="4024" max="4024" width="11.140625" customWidth="1"/>
    <col min="4025" max="4025" width="3" customWidth="1"/>
    <col min="4026" max="4027" width="1.5703125" customWidth="1"/>
    <col min="4028" max="4028" width="3" customWidth="1"/>
    <col min="4029" max="4029" width="3.7109375" customWidth="1"/>
    <col min="4030" max="4030" width="2.140625" customWidth="1"/>
    <col min="4031" max="4031" width="5" customWidth="1"/>
    <col min="4032" max="4032" width="2.5703125" customWidth="1"/>
    <col min="4033" max="4034" width="3" customWidth="1"/>
    <col min="4035" max="4035" width="2.140625" customWidth="1"/>
    <col min="4036" max="4036" width="0.85546875" customWidth="1"/>
    <col min="4037" max="4037" width="1.28515625" customWidth="1"/>
    <col min="4038" max="4038" width="1.7109375" customWidth="1"/>
    <col min="4039" max="4039" width="1.28515625" customWidth="1"/>
    <col min="4040" max="4040" width="1.7109375" customWidth="1"/>
    <col min="4041" max="4041" width="1.28515625" customWidth="1"/>
    <col min="4042" max="4042" width="1.7109375" customWidth="1"/>
    <col min="4043" max="4043" width="1.140625" customWidth="1"/>
    <col min="4044" max="4044" width="1.85546875" customWidth="1"/>
    <col min="4045" max="4045" width="0.5703125" customWidth="1"/>
    <col min="4046" max="4046" width="1.85546875" customWidth="1"/>
    <col min="4047" max="4047" width="0.5703125" customWidth="1"/>
    <col min="4048" max="4048" width="0.7109375" customWidth="1"/>
    <col min="4049" max="4049" width="1.140625" customWidth="1"/>
    <col min="4050" max="4050" width="0.5703125" customWidth="1"/>
    <col min="4051" max="4051" width="1.85546875" customWidth="1"/>
    <col min="4052" max="4052" width="0.5703125" customWidth="1"/>
    <col min="4053" max="4053" width="2" customWidth="1"/>
    <col min="4054" max="4054" width="0.5703125" customWidth="1"/>
    <col min="4055" max="4055" width="1.5703125" customWidth="1"/>
    <col min="4056" max="4056" width="0.85546875" customWidth="1"/>
    <col min="4057" max="4057" width="0.28515625" customWidth="1"/>
    <col min="4058" max="4058" width="1.5703125" customWidth="1"/>
    <col min="4059" max="4059" width="2.5703125" customWidth="1"/>
    <col min="4060" max="4060" width="0.5703125" customWidth="1"/>
    <col min="4061" max="4061" width="1.85546875" customWidth="1"/>
    <col min="4062" max="4062" width="1.140625" customWidth="1"/>
    <col min="4063" max="4063" width="0.5703125" customWidth="1"/>
    <col min="4064" max="4064" width="3.85546875" customWidth="1"/>
    <col min="4065" max="4065" width="1.140625" customWidth="1"/>
    <col min="4066" max="4066" width="3.5703125" customWidth="1"/>
    <col min="4067" max="4068" width="1.5703125" customWidth="1"/>
    <col min="4069" max="4071" width="3" customWidth="1"/>
    <col min="4072" max="4072" width="1.85546875" customWidth="1"/>
    <col min="4073" max="4073" width="2" customWidth="1"/>
    <col min="4074" max="4074" width="0.85546875" customWidth="1"/>
    <col min="4075" max="4078" width="3" customWidth="1"/>
    <col min="4079" max="4079" width="4.140625" customWidth="1"/>
    <col min="4080" max="4080" width="11.140625" customWidth="1"/>
    <col min="4081" max="4081" width="12.5703125" customWidth="1"/>
    <col min="4082" max="4082" width="5.5703125" customWidth="1"/>
    <col min="4083" max="4086" width="7.85546875" customWidth="1"/>
    <col min="4087" max="4087" width="9.5703125" customWidth="1"/>
    <col min="4088" max="4092" width="9.140625" customWidth="1"/>
    <col min="4093" max="4093" width="9" customWidth="1"/>
    <col min="4094" max="4095" width="9.140625" customWidth="1"/>
    <col min="4096" max="4096" width="11.5703125" customWidth="1"/>
    <col min="4097" max="4098" width="9.140625" customWidth="1"/>
    <col min="4099" max="4099" width="10.5703125" customWidth="1"/>
    <col min="4100" max="4101" width="9.140625" customWidth="1"/>
    <col min="4102" max="4102" width="10.28515625" customWidth="1"/>
    <col min="4103" max="4103" width="9.140625" customWidth="1"/>
    <col min="4104" max="4104" width="10" customWidth="1"/>
    <col min="4105" max="4105" width="12.7109375" customWidth="1"/>
    <col min="4106" max="4106" width="10.5703125" customWidth="1"/>
    <col min="4107" max="4107" width="9.140625" customWidth="1"/>
    <col min="4108" max="4108" width="10" customWidth="1"/>
    <col min="4109" max="4110" width="9.140625" customWidth="1"/>
    <col min="4111" max="4111" width="10.5703125" customWidth="1"/>
    <col min="4112" max="4116" width="9.140625" customWidth="1"/>
    <col min="4117" max="4117" width="10" customWidth="1"/>
    <col min="4118" max="4119" width="9.140625" customWidth="1"/>
    <col min="4120" max="4120" width="10.7109375" customWidth="1"/>
    <col min="4121" max="4122" width="9.140625" customWidth="1"/>
    <col min="4123" max="4123" width="10.28515625" customWidth="1"/>
    <col min="4124" max="4124" width="9.140625" customWidth="1"/>
    <col min="4125" max="4125" width="10" customWidth="1"/>
    <col min="4126" max="4126" width="12.140625" customWidth="1"/>
    <col min="4127" max="4128" width="9.140625" customWidth="1"/>
    <col min="4129" max="4129" width="11.5703125" customWidth="1"/>
    <col min="4132" max="4132" width="11.7109375" customWidth="1"/>
    <col min="4135" max="4135" width="11.7109375" customWidth="1"/>
    <col min="4280" max="4280" width="11.140625" customWidth="1"/>
    <col min="4281" max="4281" width="3" customWidth="1"/>
    <col min="4282" max="4283" width="1.5703125" customWidth="1"/>
    <col min="4284" max="4284" width="3" customWidth="1"/>
    <col min="4285" max="4285" width="3.7109375" customWidth="1"/>
    <col min="4286" max="4286" width="2.140625" customWidth="1"/>
    <col min="4287" max="4287" width="5" customWidth="1"/>
    <col min="4288" max="4288" width="2.5703125" customWidth="1"/>
    <col min="4289" max="4290" width="3" customWidth="1"/>
    <col min="4291" max="4291" width="2.140625" customWidth="1"/>
    <col min="4292" max="4292" width="0.85546875" customWidth="1"/>
    <col min="4293" max="4293" width="1.28515625" customWidth="1"/>
    <col min="4294" max="4294" width="1.7109375" customWidth="1"/>
    <col min="4295" max="4295" width="1.28515625" customWidth="1"/>
    <col min="4296" max="4296" width="1.7109375" customWidth="1"/>
    <col min="4297" max="4297" width="1.28515625" customWidth="1"/>
    <col min="4298" max="4298" width="1.7109375" customWidth="1"/>
    <col min="4299" max="4299" width="1.140625" customWidth="1"/>
    <col min="4300" max="4300" width="1.85546875" customWidth="1"/>
    <col min="4301" max="4301" width="0.5703125" customWidth="1"/>
    <col min="4302" max="4302" width="1.85546875" customWidth="1"/>
    <col min="4303" max="4303" width="0.5703125" customWidth="1"/>
    <col min="4304" max="4304" width="0.7109375" customWidth="1"/>
    <col min="4305" max="4305" width="1.140625" customWidth="1"/>
    <col min="4306" max="4306" width="0.5703125" customWidth="1"/>
    <col min="4307" max="4307" width="1.85546875" customWidth="1"/>
    <col min="4308" max="4308" width="0.5703125" customWidth="1"/>
    <col min="4309" max="4309" width="2" customWidth="1"/>
    <col min="4310" max="4310" width="0.5703125" customWidth="1"/>
    <col min="4311" max="4311" width="1.5703125" customWidth="1"/>
    <col min="4312" max="4312" width="0.85546875" customWidth="1"/>
    <col min="4313" max="4313" width="0.28515625" customWidth="1"/>
    <col min="4314" max="4314" width="1.5703125" customWidth="1"/>
    <col min="4315" max="4315" width="2.5703125" customWidth="1"/>
    <col min="4316" max="4316" width="0.5703125" customWidth="1"/>
    <col min="4317" max="4317" width="1.85546875" customWidth="1"/>
    <col min="4318" max="4318" width="1.140625" customWidth="1"/>
    <col min="4319" max="4319" width="0.5703125" customWidth="1"/>
    <col min="4320" max="4320" width="3.85546875" customWidth="1"/>
    <col min="4321" max="4321" width="1.140625" customWidth="1"/>
    <col min="4322" max="4322" width="3.5703125" customWidth="1"/>
    <col min="4323" max="4324" width="1.5703125" customWidth="1"/>
    <col min="4325" max="4327" width="3" customWidth="1"/>
    <col min="4328" max="4328" width="1.85546875" customWidth="1"/>
    <col min="4329" max="4329" width="2" customWidth="1"/>
    <col min="4330" max="4330" width="0.85546875" customWidth="1"/>
    <col min="4331" max="4334" width="3" customWidth="1"/>
    <col min="4335" max="4335" width="4.140625" customWidth="1"/>
    <col min="4336" max="4336" width="11.140625" customWidth="1"/>
    <col min="4337" max="4337" width="12.5703125" customWidth="1"/>
    <col min="4338" max="4338" width="5.5703125" customWidth="1"/>
    <col min="4339" max="4342" width="7.85546875" customWidth="1"/>
    <col min="4343" max="4343" width="9.5703125" customWidth="1"/>
    <col min="4344" max="4348" width="9.140625" customWidth="1"/>
    <col min="4349" max="4349" width="9" customWidth="1"/>
    <col min="4350" max="4351" width="9.140625" customWidth="1"/>
    <col min="4352" max="4352" width="11.5703125" customWidth="1"/>
    <col min="4353" max="4354" width="9.140625" customWidth="1"/>
    <col min="4355" max="4355" width="10.5703125" customWidth="1"/>
    <col min="4356" max="4357" width="9.140625" customWidth="1"/>
    <col min="4358" max="4358" width="10.28515625" customWidth="1"/>
    <col min="4359" max="4359" width="9.140625" customWidth="1"/>
    <col min="4360" max="4360" width="10" customWidth="1"/>
    <col min="4361" max="4361" width="12.7109375" customWidth="1"/>
    <col min="4362" max="4362" width="10.5703125" customWidth="1"/>
    <col min="4363" max="4363" width="9.140625" customWidth="1"/>
    <col min="4364" max="4364" width="10" customWidth="1"/>
    <col min="4365" max="4366" width="9.140625" customWidth="1"/>
    <col min="4367" max="4367" width="10.5703125" customWidth="1"/>
    <col min="4368" max="4372" width="9.140625" customWidth="1"/>
    <col min="4373" max="4373" width="10" customWidth="1"/>
    <col min="4374" max="4375" width="9.140625" customWidth="1"/>
    <col min="4376" max="4376" width="10.7109375" customWidth="1"/>
    <col min="4377" max="4378" width="9.140625" customWidth="1"/>
    <col min="4379" max="4379" width="10.28515625" customWidth="1"/>
    <col min="4380" max="4380" width="9.140625" customWidth="1"/>
    <col min="4381" max="4381" width="10" customWidth="1"/>
    <col min="4382" max="4382" width="12.140625" customWidth="1"/>
    <col min="4383" max="4384" width="9.140625" customWidth="1"/>
    <col min="4385" max="4385" width="11.5703125" customWidth="1"/>
    <col min="4388" max="4388" width="11.7109375" customWidth="1"/>
    <col min="4391" max="4391" width="11.7109375" customWidth="1"/>
    <col min="4536" max="4536" width="11.140625" customWidth="1"/>
    <col min="4537" max="4537" width="3" customWidth="1"/>
    <col min="4538" max="4539" width="1.5703125" customWidth="1"/>
    <col min="4540" max="4540" width="3" customWidth="1"/>
    <col min="4541" max="4541" width="3.7109375" customWidth="1"/>
    <col min="4542" max="4542" width="2.140625" customWidth="1"/>
    <col min="4543" max="4543" width="5" customWidth="1"/>
    <col min="4544" max="4544" width="2.5703125" customWidth="1"/>
    <col min="4545" max="4546" width="3" customWidth="1"/>
    <col min="4547" max="4547" width="2.140625" customWidth="1"/>
    <col min="4548" max="4548" width="0.85546875" customWidth="1"/>
    <col min="4549" max="4549" width="1.28515625" customWidth="1"/>
    <col min="4550" max="4550" width="1.7109375" customWidth="1"/>
    <col min="4551" max="4551" width="1.28515625" customWidth="1"/>
    <col min="4552" max="4552" width="1.7109375" customWidth="1"/>
    <col min="4553" max="4553" width="1.28515625" customWidth="1"/>
    <col min="4554" max="4554" width="1.7109375" customWidth="1"/>
    <col min="4555" max="4555" width="1.140625" customWidth="1"/>
    <col min="4556" max="4556" width="1.85546875" customWidth="1"/>
    <col min="4557" max="4557" width="0.5703125" customWidth="1"/>
    <col min="4558" max="4558" width="1.85546875" customWidth="1"/>
    <col min="4559" max="4559" width="0.5703125" customWidth="1"/>
    <col min="4560" max="4560" width="0.7109375" customWidth="1"/>
    <col min="4561" max="4561" width="1.140625" customWidth="1"/>
    <col min="4562" max="4562" width="0.5703125" customWidth="1"/>
    <col min="4563" max="4563" width="1.85546875" customWidth="1"/>
    <col min="4564" max="4564" width="0.5703125" customWidth="1"/>
    <col min="4565" max="4565" width="2" customWidth="1"/>
    <col min="4566" max="4566" width="0.5703125" customWidth="1"/>
    <col min="4567" max="4567" width="1.5703125" customWidth="1"/>
    <col min="4568" max="4568" width="0.85546875" customWidth="1"/>
    <col min="4569" max="4569" width="0.28515625" customWidth="1"/>
    <col min="4570" max="4570" width="1.5703125" customWidth="1"/>
    <col min="4571" max="4571" width="2.5703125" customWidth="1"/>
    <col min="4572" max="4572" width="0.5703125" customWidth="1"/>
    <col min="4573" max="4573" width="1.85546875" customWidth="1"/>
    <col min="4574" max="4574" width="1.140625" customWidth="1"/>
    <col min="4575" max="4575" width="0.5703125" customWidth="1"/>
    <col min="4576" max="4576" width="3.85546875" customWidth="1"/>
    <col min="4577" max="4577" width="1.140625" customWidth="1"/>
    <col min="4578" max="4578" width="3.5703125" customWidth="1"/>
    <col min="4579" max="4580" width="1.5703125" customWidth="1"/>
    <col min="4581" max="4583" width="3" customWidth="1"/>
    <col min="4584" max="4584" width="1.85546875" customWidth="1"/>
    <col min="4585" max="4585" width="2" customWidth="1"/>
    <col min="4586" max="4586" width="0.85546875" customWidth="1"/>
    <col min="4587" max="4590" width="3" customWidth="1"/>
    <col min="4591" max="4591" width="4.140625" customWidth="1"/>
    <col min="4592" max="4592" width="11.140625" customWidth="1"/>
    <col min="4593" max="4593" width="12.5703125" customWidth="1"/>
    <col min="4594" max="4594" width="5.5703125" customWidth="1"/>
    <col min="4595" max="4598" width="7.85546875" customWidth="1"/>
    <col min="4599" max="4599" width="9.5703125" customWidth="1"/>
    <col min="4600" max="4604" width="9.140625" customWidth="1"/>
    <col min="4605" max="4605" width="9" customWidth="1"/>
    <col min="4606" max="4607" width="9.140625" customWidth="1"/>
    <col min="4608" max="4608" width="11.5703125" customWidth="1"/>
    <col min="4609" max="4610" width="9.140625" customWidth="1"/>
    <col min="4611" max="4611" width="10.5703125" customWidth="1"/>
    <col min="4612" max="4613" width="9.140625" customWidth="1"/>
    <col min="4614" max="4614" width="10.28515625" customWidth="1"/>
    <col min="4615" max="4615" width="9.140625" customWidth="1"/>
    <col min="4616" max="4616" width="10" customWidth="1"/>
    <col min="4617" max="4617" width="12.7109375" customWidth="1"/>
    <col min="4618" max="4618" width="10.5703125" customWidth="1"/>
    <col min="4619" max="4619" width="9.140625" customWidth="1"/>
    <col min="4620" max="4620" width="10" customWidth="1"/>
    <col min="4621" max="4622" width="9.140625" customWidth="1"/>
    <col min="4623" max="4623" width="10.5703125" customWidth="1"/>
    <col min="4624" max="4628" width="9.140625" customWidth="1"/>
    <col min="4629" max="4629" width="10" customWidth="1"/>
    <col min="4630" max="4631" width="9.140625" customWidth="1"/>
    <col min="4632" max="4632" width="10.7109375" customWidth="1"/>
    <col min="4633" max="4634" width="9.140625" customWidth="1"/>
    <col min="4635" max="4635" width="10.28515625" customWidth="1"/>
    <col min="4636" max="4636" width="9.140625" customWidth="1"/>
    <col min="4637" max="4637" width="10" customWidth="1"/>
    <col min="4638" max="4638" width="12.140625" customWidth="1"/>
    <col min="4639" max="4640" width="9.140625" customWidth="1"/>
    <col min="4641" max="4641" width="11.5703125" customWidth="1"/>
    <col min="4644" max="4644" width="11.7109375" customWidth="1"/>
    <col min="4647" max="4647" width="11.7109375" customWidth="1"/>
    <col min="4792" max="4792" width="11.140625" customWidth="1"/>
    <col min="4793" max="4793" width="3" customWidth="1"/>
    <col min="4794" max="4795" width="1.5703125" customWidth="1"/>
    <col min="4796" max="4796" width="3" customWidth="1"/>
    <col min="4797" max="4797" width="3.7109375" customWidth="1"/>
    <col min="4798" max="4798" width="2.140625" customWidth="1"/>
    <col min="4799" max="4799" width="5" customWidth="1"/>
    <col min="4800" max="4800" width="2.5703125" customWidth="1"/>
    <col min="4801" max="4802" width="3" customWidth="1"/>
    <col min="4803" max="4803" width="2.140625" customWidth="1"/>
    <col min="4804" max="4804" width="0.85546875" customWidth="1"/>
    <col min="4805" max="4805" width="1.28515625" customWidth="1"/>
    <col min="4806" max="4806" width="1.7109375" customWidth="1"/>
    <col min="4807" max="4807" width="1.28515625" customWidth="1"/>
    <col min="4808" max="4808" width="1.7109375" customWidth="1"/>
    <col min="4809" max="4809" width="1.28515625" customWidth="1"/>
    <col min="4810" max="4810" width="1.7109375" customWidth="1"/>
    <col min="4811" max="4811" width="1.140625" customWidth="1"/>
    <col min="4812" max="4812" width="1.85546875" customWidth="1"/>
    <col min="4813" max="4813" width="0.5703125" customWidth="1"/>
    <col min="4814" max="4814" width="1.85546875" customWidth="1"/>
    <col min="4815" max="4815" width="0.5703125" customWidth="1"/>
    <col min="4816" max="4816" width="0.7109375" customWidth="1"/>
    <col min="4817" max="4817" width="1.140625" customWidth="1"/>
    <col min="4818" max="4818" width="0.5703125" customWidth="1"/>
    <col min="4819" max="4819" width="1.85546875" customWidth="1"/>
    <col min="4820" max="4820" width="0.5703125" customWidth="1"/>
    <col min="4821" max="4821" width="2" customWidth="1"/>
    <col min="4822" max="4822" width="0.5703125" customWidth="1"/>
    <col min="4823" max="4823" width="1.5703125" customWidth="1"/>
    <col min="4824" max="4824" width="0.85546875" customWidth="1"/>
    <col min="4825" max="4825" width="0.28515625" customWidth="1"/>
    <col min="4826" max="4826" width="1.5703125" customWidth="1"/>
    <col min="4827" max="4827" width="2.5703125" customWidth="1"/>
    <col min="4828" max="4828" width="0.5703125" customWidth="1"/>
    <col min="4829" max="4829" width="1.85546875" customWidth="1"/>
    <col min="4830" max="4830" width="1.140625" customWidth="1"/>
    <col min="4831" max="4831" width="0.5703125" customWidth="1"/>
    <col min="4832" max="4832" width="3.85546875" customWidth="1"/>
    <col min="4833" max="4833" width="1.140625" customWidth="1"/>
    <col min="4834" max="4834" width="3.5703125" customWidth="1"/>
    <col min="4835" max="4836" width="1.5703125" customWidth="1"/>
    <col min="4837" max="4839" width="3" customWidth="1"/>
    <col min="4840" max="4840" width="1.85546875" customWidth="1"/>
    <col min="4841" max="4841" width="2" customWidth="1"/>
    <col min="4842" max="4842" width="0.85546875" customWidth="1"/>
    <col min="4843" max="4846" width="3" customWidth="1"/>
    <col min="4847" max="4847" width="4.140625" customWidth="1"/>
    <col min="4848" max="4848" width="11.140625" customWidth="1"/>
    <col min="4849" max="4849" width="12.5703125" customWidth="1"/>
    <col min="4850" max="4850" width="5.5703125" customWidth="1"/>
    <col min="4851" max="4854" width="7.85546875" customWidth="1"/>
    <col min="4855" max="4855" width="9.5703125" customWidth="1"/>
    <col min="4856" max="4860" width="9.140625" customWidth="1"/>
    <col min="4861" max="4861" width="9" customWidth="1"/>
    <col min="4862" max="4863" width="9.140625" customWidth="1"/>
    <col min="4864" max="4864" width="11.5703125" customWidth="1"/>
    <col min="4865" max="4866" width="9.140625" customWidth="1"/>
    <col min="4867" max="4867" width="10.5703125" customWidth="1"/>
    <col min="4868" max="4869" width="9.140625" customWidth="1"/>
    <col min="4870" max="4870" width="10.28515625" customWidth="1"/>
    <col min="4871" max="4871" width="9.140625" customWidth="1"/>
    <col min="4872" max="4872" width="10" customWidth="1"/>
    <col min="4873" max="4873" width="12.7109375" customWidth="1"/>
    <col min="4874" max="4874" width="10.5703125" customWidth="1"/>
    <col min="4875" max="4875" width="9.140625" customWidth="1"/>
    <col min="4876" max="4876" width="10" customWidth="1"/>
    <col min="4877" max="4878" width="9.140625" customWidth="1"/>
    <col min="4879" max="4879" width="10.5703125" customWidth="1"/>
    <col min="4880" max="4884" width="9.140625" customWidth="1"/>
    <col min="4885" max="4885" width="10" customWidth="1"/>
    <col min="4886" max="4887" width="9.140625" customWidth="1"/>
    <col min="4888" max="4888" width="10.7109375" customWidth="1"/>
    <col min="4889" max="4890" width="9.140625" customWidth="1"/>
    <col min="4891" max="4891" width="10.28515625" customWidth="1"/>
    <col min="4892" max="4892" width="9.140625" customWidth="1"/>
    <col min="4893" max="4893" width="10" customWidth="1"/>
    <col min="4894" max="4894" width="12.140625" customWidth="1"/>
    <col min="4895" max="4896" width="9.140625" customWidth="1"/>
    <col min="4897" max="4897" width="11.5703125" customWidth="1"/>
    <col min="4900" max="4900" width="11.7109375" customWidth="1"/>
    <col min="4903" max="4903" width="11.7109375" customWidth="1"/>
    <col min="5048" max="5048" width="11.140625" customWidth="1"/>
    <col min="5049" max="5049" width="3" customWidth="1"/>
    <col min="5050" max="5051" width="1.5703125" customWidth="1"/>
    <col min="5052" max="5052" width="3" customWidth="1"/>
    <col min="5053" max="5053" width="3.7109375" customWidth="1"/>
    <col min="5054" max="5054" width="2.140625" customWidth="1"/>
    <col min="5055" max="5055" width="5" customWidth="1"/>
    <col min="5056" max="5056" width="2.5703125" customWidth="1"/>
    <col min="5057" max="5058" width="3" customWidth="1"/>
    <col min="5059" max="5059" width="2.140625" customWidth="1"/>
    <col min="5060" max="5060" width="0.85546875" customWidth="1"/>
    <col min="5061" max="5061" width="1.28515625" customWidth="1"/>
    <col min="5062" max="5062" width="1.7109375" customWidth="1"/>
    <col min="5063" max="5063" width="1.28515625" customWidth="1"/>
    <col min="5064" max="5064" width="1.7109375" customWidth="1"/>
    <col min="5065" max="5065" width="1.28515625" customWidth="1"/>
    <col min="5066" max="5066" width="1.7109375" customWidth="1"/>
    <col min="5067" max="5067" width="1.140625" customWidth="1"/>
    <col min="5068" max="5068" width="1.85546875" customWidth="1"/>
    <col min="5069" max="5069" width="0.5703125" customWidth="1"/>
    <col min="5070" max="5070" width="1.85546875" customWidth="1"/>
    <col min="5071" max="5071" width="0.5703125" customWidth="1"/>
    <col min="5072" max="5072" width="0.7109375" customWidth="1"/>
    <col min="5073" max="5073" width="1.140625" customWidth="1"/>
    <col min="5074" max="5074" width="0.5703125" customWidth="1"/>
    <col min="5075" max="5075" width="1.85546875" customWidth="1"/>
    <col min="5076" max="5076" width="0.5703125" customWidth="1"/>
    <col min="5077" max="5077" width="2" customWidth="1"/>
    <col min="5078" max="5078" width="0.5703125" customWidth="1"/>
    <col min="5079" max="5079" width="1.5703125" customWidth="1"/>
    <col min="5080" max="5080" width="0.85546875" customWidth="1"/>
    <col min="5081" max="5081" width="0.28515625" customWidth="1"/>
    <col min="5082" max="5082" width="1.5703125" customWidth="1"/>
    <col min="5083" max="5083" width="2.5703125" customWidth="1"/>
    <col min="5084" max="5084" width="0.5703125" customWidth="1"/>
    <col min="5085" max="5085" width="1.85546875" customWidth="1"/>
    <col min="5086" max="5086" width="1.140625" customWidth="1"/>
    <col min="5087" max="5087" width="0.5703125" customWidth="1"/>
    <col min="5088" max="5088" width="3.85546875" customWidth="1"/>
    <col min="5089" max="5089" width="1.140625" customWidth="1"/>
    <col min="5090" max="5090" width="3.5703125" customWidth="1"/>
    <col min="5091" max="5092" width="1.5703125" customWidth="1"/>
    <col min="5093" max="5095" width="3" customWidth="1"/>
    <col min="5096" max="5096" width="1.85546875" customWidth="1"/>
    <col min="5097" max="5097" width="2" customWidth="1"/>
    <col min="5098" max="5098" width="0.85546875" customWidth="1"/>
    <col min="5099" max="5102" width="3" customWidth="1"/>
    <col min="5103" max="5103" width="4.140625" customWidth="1"/>
    <col min="5104" max="5104" width="11.140625" customWidth="1"/>
    <col min="5105" max="5105" width="12.5703125" customWidth="1"/>
    <col min="5106" max="5106" width="5.5703125" customWidth="1"/>
    <col min="5107" max="5110" width="7.85546875" customWidth="1"/>
    <col min="5111" max="5111" width="9.5703125" customWidth="1"/>
    <col min="5112" max="5116" width="9.140625" customWidth="1"/>
    <col min="5117" max="5117" width="9" customWidth="1"/>
    <col min="5118" max="5119" width="9.140625" customWidth="1"/>
    <col min="5120" max="5120" width="11.5703125" customWidth="1"/>
    <col min="5121" max="5122" width="9.140625" customWidth="1"/>
    <col min="5123" max="5123" width="10.5703125" customWidth="1"/>
    <col min="5124" max="5125" width="9.140625" customWidth="1"/>
    <col min="5126" max="5126" width="10.28515625" customWidth="1"/>
    <col min="5127" max="5127" width="9.140625" customWidth="1"/>
    <col min="5128" max="5128" width="10" customWidth="1"/>
    <col min="5129" max="5129" width="12.7109375" customWidth="1"/>
    <col min="5130" max="5130" width="10.5703125" customWidth="1"/>
    <col min="5131" max="5131" width="9.140625" customWidth="1"/>
    <col min="5132" max="5132" width="10" customWidth="1"/>
    <col min="5133" max="5134" width="9.140625" customWidth="1"/>
    <col min="5135" max="5135" width="10.5703125" customWidth="1"/>
    <col min="5136" max="5140" width="9.140625" customWidth="1"/>
    <col min="5141" max="5141" width="10" customWidth="1"/>
    <col min="5142" max="5143" width="9.140625" customWidth="1"/>
    <col min="5144" max="5144" width="10.7109375" customWidth="1"/>
    <col min="5145" max="5146" width="9.140625" customWidth="1"/>
    <col min="5147" max="5147" width="10.28515625" customWidth="1"/>
    <col min="5148" max="5148" width="9.140625" customWidth="1"/>
    <col min="5149" max="5149" width="10" customWidth="1"/>
    <col min="5150" max="5150" width="12.140625" customWidth="1"/>
    <col min="5151" max="5152" width="9.140625" customWidth="1"/>
    <col min="5153" max="5153" width="11.5703125" customWidth="1"/>
    <col min="5156" max="5156" width="11.7109375" customWidth="1"/>
    <col min="5159" max="5159" width="11.7109375" customWidth="1"/>
    <col min="5304" max="5304" width="11.140625" customWidth="1"/>
    <col min="5305" max="5305" width="3" customWidth="1"/>
    <col min="5306" max="5307" width="1.5703125" customWidth="1"/>
    <col min="5308" max="5308" width="3" customWidth="1"/>
    <col min="5309" max="5309" width="3.7109375" customWidth="1"/>
    <col min="5310" max="5310" width="2.140625" customWidth="1"/>
    <col min="5311" max="5311" width="5" customWidth="1"/>
    <col min="5312" max="5312" width="2.5703125" customWidth="1"/>
    <col min="5313" max="5314" width="3" customWidth="1"/>
    <col min="5315" max="5315" width="2.140625" customWidth="1"/>
    <col min="5316" max="5316" width="0.85546875" customWidth="1"/>
    <col min="5317" max="5317" width="1.28515625" customWidth="1"/>
    <col min="5318" max="5318" width="1.7109375" customWidth="1"/>
    <col min="5319" max="5319" width="1.28515625" customWidth="1"/>
    <col min="5320" max="5320" width="1.7109375" customWidth="1"/>
    <col min="5321" max="5321" width="1.28515625" customWidth="1"/>
    <col min="5322" max="5322" width="1.7109375" customWidth="1"/>
    <col min="5323" max="5323" width="1.140625" customWidth="1"/>
    <col min="5324" max="5324" width="1.85546875" customWidth="1"/>
    <col min="5325" max="5325" width="0.5703125" customWidth="1"/>
    <col min="5326" max="5326" width="1.85546875" customWidth="1"/>
    <col min="5327" max="5327" width="0.5703125" customWidth="1"/>
    <col min="5328" max="5328" width="0.7109375" customWidth="1"/>
    <col min="5329" max="5329" width="1.140625" customWidth="1"/>
    <col min="5330" max="5330" width="0.5703125" customWidth="1"/>
    <col min="5331" max="5331" width="1.85546875" customWidth="1"/>
    <col min="5332" max="5332" width="0.5703125" customWidth="1"/>
    <col min="5333" max="5333" width="2" customWidth="1"/>
    <col min="5334" max="5334" width="0.5703125" customWidth="1"/>
    <col min="5335" max="5335" width="1.5703125" customWidth="1"/>
    <col min="5336" max="5336" width="0.85546875" customWidth="1"/>
    <col min="5337" max="5337" width="0.28515625" customWidth="1"/>
    <col min="5338" max="5338" width="1.5703125" customWidth="1"/>
    <col min="5339" max="5339" width="2.5703125" customWidth="1"/>
    <col min="5340" max="5340" width="0.5703125" customWidth="1"/>
    <col min="5341" max="5341" width="1.85546875" customWidth="1"/>
    <col min="5342" max="5342" width="1.140625" customWidth="1"/>
    <col min="5343" max="5343" width="0.5703125" customWidth="1"/>
    <col min="5344" max="5344" width="3.85546875" customWidth="1"/>
    <col min="5345" max="5345" width="1.140625" customWidth="1"/>
    <col min="5346" max="5346" width="3.5703125" customWidth="1"/>
    <col min="5347" max="5348" width="1.5703125" customWidth="1"/>
    <col min="5349" max="5351" width="3" customWidth="1"/>
    <col min="5352" max="5352" width="1.85546875" customWidth="1"/>
    <col min="5353" max="5353" width="2" customWidth="1"/>
    <col min="5354" max="5354" width="0.85546875" customWidth="1"/>
    <col min="5355" max="5358" width="3" customWidth="1"/>
    <col min="5359" max="5359" width="4.140625" customWidth="1"/>
    <col min="5360" max="5360" width="11.140625" customWidth="1"/>
    <col min="5361" max="5361" width="12.5703125" customWidth="1"/>
    <col min="5362" max="5362" width="5.5703125" customWidth="1"/>
    <col min="5363" max="5366" width="7.85546875" customWidth="1"/>
    <col min="5367" max="5367" width="9.5703125" customWidth="1"/>
    <col min="5368" max="5372" width="9.140625" customWidth="1"/>
    <col min="5373" max="5373" width="9" customWidth="1"/>
    <col min="5374" max="5375" width="9.140625" customWidth="1"/>
    <col min="5376" max="5376" width="11.5703125" customWidth="1"/>
    <col min="5377" max="5378" width="9.140625" customWidth="1"/>
    <col min="5379" max="5379" width="10.5703125" customWidth="1"/>
    <col min="5380" max="5381" width="9.140625" customWidth="1"/>
    <col min="5382" max="5382" width="10.28515625" customWidth="1"/>
    <col min="5383" max="5383" width="9.140625" customWidth="1"/>
    <col min="5384" max="5384" width="10" customWidth="1"/>
    <col min="5385" max="5385" width="12.7109375" customWidth="1"/>
    <col min="5386" max="5386" width="10.5703125" customWidth="1"/>
    <col min="5387" max="5387" width="9.140625" customWidth="1"/>
    <col min="5388" max="5388" width="10" customWidth="1"/>
    <col min="5389" max="5390" width="9.140625" customWidth="1"/>
    <col min="5391" max="5391" width="10.5703125" customWidth="1"/>
    <col min="5392" max="5396" width="9.140625" customWidth="1"/>
    <col min="5397" max="5397" width="10" customWidth="1"/>
    <col min="5398" max="5399" width="9.140625" customWidth="1"/>
    <col min="5400" max="5400" width="10.7109375" customWidth="1"/>
    <col min="5401" max="5402" width="9.140625" customWidth="1"/>
    <col min="5403" max="5403" width="10.28515625" customWidth="1"/>
    <col min="5404" max="5404" width="9.140625" customWidth="1"/>
    <col min="5405" max="5405" width="10" customWidth="1"/>
    <col min="5406" max="5406" width="12.140625" customWidth="1"/>
    <col min="5407" max="5408" width="9.140625" customWidth="1"/>
    <col min="5409" max="5409" width="11.5703125" customWidth="1"/>
    <col min="5412" max="5412" width="11.7109375" customWidth="1"/>
    <col min="5415" max="5415" width="11.7109375" customWidth="1"/>
    <col min="5560" max="5560" width="11.140625" customWidth="1"/>
    <col min="5561" max="5561" width="3" customWidth="1"/>
    <col min="5562" max="5563" width="1.5703125" customWidth="1"/>
    <col min="5564" max="5564" width="3" customWidth="1"/>
    <col min="5565" max="5565" width="3.7109375" customWidth="1"/>
    <col min="5566" max="5566" width="2.140625" customWidth="1"/>
    <col min="5567" max="5567" width="5" customWidth="1"/>
    <col min="5568" max="5568" width="2.5703125" customWidth="1"/>
    <col min="5569" max="5570" width="3" customWidth="1"/>
    <col min="5571" max="5571" width="2.140625" customWidth="1"/>
    <col min="5572" max="5572" width="0.85546875" customWidth="1"/>
    <col min="5573" max="5573" width="1.28515625" customWidth="1"/>
    <col min="5574" max="5574" width="1.7109375" customWidth="1"/>
    <col min="5575" max="5575" width="1.28515625" customWidth="1"/>
    <col min="5576" max="5576" width="1.7109375" customWidth="1"/>
    <col min="5577" max="5577" width="1.28515625" customWidth="1"/>
    <col min="5578" max="5578" width="1.7109375" customWidth="1"/>
    <col min="5579" max="5579" width="1.140625" customWidth="1"/>
    <col min="5580" max="5580" width="1.85546875" customWidth="1"/>
    <col min="5581" max="5581" width="0.5703125" customWidth="1"/>
    <col min="5582" max="5582" width="1.85546875" customWidth="1"/>
    <col min="5583" max="5583" width="0.5703125" customWidth="1"/>
    <col min="5584" max="5584" width="0.7109375" customWidth="1"/>
    <col min="5585" max="5585" width="1.140625" customWidth="1"/>
    <col min="5586" max="5586" width="0.5703125" customWidth="1"/>
    <col min="5587" max="5587" width="1.85546875" customWidth="1"/>
    <col min="5588" max="5588" width="0.5703125" customWidth="1"/>
    <col min="5589" max="5589" width="2" customWidth="1"/>
    <col min="5590" max="5590" width="0.5703125" customWidth="1"/>
    <col min="5591" max="5591" width="1.5703125" customWidth="1"/>
    <col min="5592" max="5592" width="0.85546875" customWidth="1"/>
    <col min="5593" max="5593" width="0.28515625" customWidth="1"/>
    <col min="5594" max="5594" width="1.5703125" customWidth="1"/>
    <col min="5595" max="5595" width="2.5703125" customWidth="1"/>
    <col min="5596" max="5596" width="0.5703125" customWidth="1"/>
    <col min="5597" max="5597" width="1.85546875" customWidth="1"/>
    <col min="5598" max="5598" width="1.140625" customWidth="1"/>
    <col min="5599" max="5599" width="0.5703125" customWidth="1"/>
    <col min="5600" max="5600" width="3.85546875" customWidth="1"/>
    <col min="5601" max="5601" width="1.140625" customWidth="1"/>
    <col min="5602" max="5602" width="3.5703125" customWidth="1"/>
    <col min="5603" max="5604" width="1.5703125" customWidth="1"/>
    <col min="5605" max="5607" width="3" customWidth="1"/>
    <col min="5608" max="5608" width="1.85546875" customWidth="1"/>
    <col min="5609" max="5609" width="2" customWidth="1"/>
    <col min="5610" max="5610" width="0.85546875" customWidth="1"/>
    <col min="5611" max="5614" width="3" customWidth="1"/>
    <col min="5615" max="5615" width="4.140625" customWidth="1"/>
    <col min="5616" max="5616" width="11.140625" customWidth="1"/>
    <col min="5617" max="5617" width="12.5703125" customWidth="1"/>
    <col min="5618" max="5618" width="5.5703125" customWidth="1"/>
    <col min="5619" max="5622" width="7.85546875" customWidth="1"/>
    <col min="5623" max="5623" width="9.5703125" customWidth="1"/>
    <col min="5624" max="5628" width="9.140625" customWidth="1"/>
    <col min="5629" max="5629" width="9" customWidth="1"/>
    <col min="5630" max="5631" width="9.140625" customWidth="1"/>
    <col min="5632" max="5632" width="11.5703125" customWidth="1"/>
    <col min="5633" max="5634" width="9.140625" customWidth="1"/>
    <col min="5635" max="5635" width="10.5703125" customWidth="1"/>
    <col min="5636" max="5637" width="9.140625" customWidth="1"/>
    <col min="5638" max="5638" width="10.28515625" customWidth="1"/>
    <col min="5639" max="5639" width="9.140625" customWidth="1"/>
    <col min="5640" max="5640" width="10" customWidth="1"/>
    <col min="5641" max="5641" width="12.7109375" customWidth="1"/>
    <col min="5642" max="5642" width="10.5703125" customWidth="1"/>
    <col min="5643" max="5643" width="9.140625" customWidth="1"/>
    <col min="5644" max="5644" width="10" customWidth="1"/>
    <col min="5645" max="5646" width="9.140625" customWidth="1"/>
    <col min="5647" max="5647" width="10.5703125" customWidth="1"/>
    <col min="5648" max="5652" width="9.140625" customWidth="1"/>
    <col min="5653" max="5653" width="10" customWidth="1"/>
    <col min="5654" max="5655" width="9.140625" customWidth="1"/>
    <col min="5656" max="5656" width="10.7109375" customWidth="1"/>
    <col min="5657" max="5658" width="9.140625" customWidth="1"/>
    <col min="5659" max="5659" width="10.28515625" customWidth="1"/>
    <col min="5660" max="5660" width="9.140625" customWidth="1"/>
    <col min="5661" max="5661" width="10" customWidth="1"/>
    <col min="5662" max="5662" width="12.140625" customWidth="1"/>
    <col min="5663" max="5664" width="9.140625" customWidth="1"/>
    <col min="5665" max="5665" width="11.5703125" customWidth="1"/>
    <col min="5668" max="5668" width="11.7109375" customWidth="1"/>
    <col min="5671" max="5671" width="11.7109375" customWidth="1"/>
    <col min="5816" max="5816" width="11.140625" customWidth="1"/>
    <col min="5817" max="5817" width="3" customWidth="1"/>
    <col min="5818" max="5819" width="1.5703125" customWidth="1"/>
    <col min="5820" max="5820" width="3" customWidth="1"/>
    <col min="5821" max="5821" width="3.7109375" customWidth="1"/>
    <col min="5822" max="5822" width="2.140625" customWidth="1"/>
    <col min="5823" max="5823" width="5" customWidth="1"/>
    <col min="5824" max="5824" width="2.5703125" customWidth="1"/>
    <col min="5825" max="5826" width="3" customWidth="1"/>
    <col min="5827" max="5827" width="2.140625" customWidth="1"/>
    <col min="5828" max="5828" width="0.85546875" customWidth="1"/>
    <col min="5829" max="5829" width="1.28515625" customWidth="1"/>
    <col min="5830" max="5830" width="1.7109375" customWidth="1"/>
    <col min="5831" max="5831" width="1.28515625" customWidth="1"/>
    <col min="5832" max="5832" width="1.7109375" customWidth="1"/>
    <col min="5833" max="5833" width="1.28515625" customWidth="1"/>
    <col min="5834" max="5834" width="1.7109375" customWidth="1"/>
    <col min="5835" max="5835" width="1.140625" customWidth="1"/>
    <col min="5836" max="5836" width="1.85546875" customWidth="1"/>
    <col min="5837" max="5837" width="0.5703125" customWidth="1"/>
    <col min="5838" max="5838" width="1.85546875" customWidth="1"/>
    <col min="5839" max="5839" width="0.5703125" customWidth="1"/>
    <col min="5840" max="5840" width="0.7109375" customWidth="1"/>
    <col min="5841" max="5841" width="1.140625" customWidth="1"/>
    <col min="5842" max="5842" width="0.5703125" customWidth="1"/>
    <col min="5843" max="5843" width="1.85546875" customWidth="1"/>
    <col min="5844" max="5844" width="0.5703125" customWidth="1"/>
    <col min="5845" max="5845" width="2" customWidth="1"/>
    <col min="5846" max="5846" width="0.5703125" customWidth="1"/>
    <col min="5847" max="5847" width="1.5703125" customWidth="1"/>
    <col min="5848" max="5848" width="0.85546875" customWidth="1"/>
    <col min="5849" max="5849" width="0.28515625" customWidth="1"/>
    <col min="5850" max="5850" width="1.5703125" customWidth="1"/>
    <col min="5851" max="5851" width="2.5703125" customWidth="1"/>
    <col min="5852" max="5852" width="0.5703125" customWidth="1"/>
    <col min="5853" max="5853" width="1.85546875" customWidth="1"/>
    <col min="5854" max="5854" width="1.140625" customWidth="1"/>
    <col min="5855" max="5855" width="0.5703125" customWidth="1"/>
    <col min="5856" max="5856" width="3.85546875" customWidth="1"/>
    <col min="5857" max="5857" width="1.140625" customWidth="1"/>
    <col min="5858" max="5858" width="3.5703125" customWidth="1"/>
    <col min="5859" max="5860" width="1.5703125" customWidth="1"/>
    <col min="5861" max="5863" width="3" customWidth="1"/>
    <col min="5864" max="5864" width="1.85546875" customWidth="1"/>
    <col min="5865" max="5865" width="2" customWidth="1"/>
    <col min="5866" max="5866" width="0.85546875" customWidth="1"/>
    <col min="5867" max="5870" width="3" customWidth="1"/>
    <col min="5871" max="5871" width="4.140625" customWidth="1"/>
    <col min="5872" max="5872" width="11.140625" customWidth="1"/>
    <col min="5873" max="5873" width="12.5703125" customWidth="1"/>
    <col min="5874" max="5874" width="5.5703125" customWidth="1"/>
    <col min="5875" max="5878" width="7.85546875" customWidth="1"/>
    <col min="5879" max="5879" width="9.5703125" customWidth="1"/>
    <col min="5880" max="5884" width="9.140625" customWidth="1"/>
    <col min="5885" max="5885" width="9" customWidth="1"/>
    <col min="5886" max="5887" width="9.140625" customWidth="1"/>
    <col min="5888" max="5888" width="11.5703125" customWidth="1"/>
    <col min="5889" max="5890" width="9.140625" customWidth="1"/>
    <col min="5891" max="5891" width="10.5703125" customWidth="1"/>
    <col min="5892" max="5893" width="9.140625" customWidth="1"/>
    <col min="5894" max="5894" width="10.28515625" customWidth="1"/>
    <col min="5895" max="5895" width="9.140625" customWidth="1"/>
    <col min="5896" max="5896" width="10" customWidth="1"/>
    <col min="5897" max="5897" width="12.7109375" customWidth="1"/>
    <col min="5898" max="5898" width="10.5703125" customWidth="1"/>
    <col min="5899" max="5899" width="9.140625" customWidth="1"/>
    <col min="5900" max="5900" width="10" customWidth="1"/>
    <col min="5901" max="5902" width="9.140625" customWidth="1"/>
    <col min="5903" max="5903" width="10.5703125" customWidth="1"/>
    <col min="5904" max="5908" width="9.140625" customWidth="1"/>
    <col min="5909" max="5909" width="10" customWidth="1"/>
    <col min="5910" max="5911" width="9.140625" customWidth="1"/>
    <col min="5912" max="5912" width="10.7109375" customWidth="1"/>
    <col min="5913" max="5914" width="9.140625" customWidth="1"/>
    <col min="5915" max="5915" width="10.28515625" customWidth="1"/>
    <col min="5916" max="5916" width="9.140625" customWidth="1"/>
    <col min="5917" max="5917" width="10" customWidth="1"/>
    <col min="5918" max="5918" width="12.140625" customWidth="1"/>
    <col min="5919" max="5920" width="9.140625" customWidth="1"/>
    <col min="5921" max="5921" width="11.5703125" customWidth="1"/>
    <col min="5924" max="5924" width="11.7109375" customWidth="1"/>
    <col min="5927" max="5927" width="11.7109375" customWidth="1"/>
    <col min="6072" max="6072" width="11.140625" customWidth="1"/>
    <col min="6073" max="6073" width="3" customWidth="1"/>
    <col min="6074" max="6075" width="1.5703125" customWidth="1"/>
    <col min="6076" max="6076" width="3" customWidth="1"/>
    <col min="6077" max="6077" width="3.7109375" customWidth="1"/>
    <col min="6078" max="6078" width="2.140625" customWidth="1"/>
    <col min="6079" max="6079" width="5" customWidth="1"/>
    <col min="6080" max="6080" width="2.5703125" customWidth="1"/>
    <col min="6081" max="6082" width="3" customWidth="1"/>
    <col min="6083" max="6083" width="2.140625" customWidth="1"/>
    <col min="6084" max="6084" width="0.85546875" customWidth="1"/>
    <col min="6085" max="6085" width="1.28515625" customWidth="1"/>
    <col min="6086" max="6086" width="1.7109375" customWidth="1"/>
    <col min="6087" max="6087" width="1.28515625" customWidth="1"/>
    <col min="6088" max="6088" width="1.7109375" customWidth="1"/>
    <col min="6089" max="6089" width="1.28515625" customWidth="1"/>
    <col min="6090" max="6090" width="1.7109375" customWidth="1"/>
    <col min="6091" max="6091" width="1.140625" customWidth="1"/>
    <col min="6092" max="6092" width="1.85546875" customWidth="1"/>
    <col min="6093" max="6093" width="0.5703125" customWidth="1"/>
    <col min="6094" max="6094" width="1.85546875" customWidth="1"/>
    <col min="6095" max="6095" width="0.5703125" customWidth="1"/>
    <col min="6096" max="6096" width="0.7109375" customWidth="1"/>
    <col min="6097" max="6097" width="1.140625" customWidth="1"/>
    <col min="6098" max="6098" width="0.5703125" customWidth="1"/>
    <col min="6099" max="6099" width="1.85546875" customWidth="1"/>
    <col min="6100" max="6100" width="0.5703125" customWidth="1"/>
    <col min="6101" max="6101" width="2" customWidth="1"/>
    <col min="6102" max="6102" width="0.5703125" customWidth="1"/>
    <col min="6103" max="6103" width="1.5703125" customWidth="1"/>
    <col min="6104" max="6104" width="0.85546875" customWidth="1"/>
    <col min="6105" max="6105" width="0.28515625" customWidth="1"/>
    <col min="6106" max="6106" width="1.5703125" customWidth="1"/>
    <col min="6107" max="6107" width="2.5703125" customWidth="1"/>
    <col min="6108" max="6108" width="0.5703125" customWidth="1"/>
    <col min="6109" max="6109" width="1.85546875" customWidth="1"/>
    <col min="6110" max="6110" width="1.140625" customWidth="1"/>
    <col min="6111" max="6111" width="0.5703125" customWidth="1"/>
    <col min="6112" max="6112" width="3.85546875" customWidth="1"/>
    <col min="6113" max="6113" width="1.140625" customWidth="1"/>
    <col min="6114" max="6114" width="3.5703125" customWidth="1"/>
    <col min="6115" max="6116" width="1.5703125" customWidth="1"/>
    <col min="6117" max="6119" width="3" customWidth="1"/>
    <col min="6120" max="6120" width="1.85546875" customWidth="1"/>
    <col min="6121" max="6121" width="2" customWidth="1"/>
    <col min="6122" max="6122" width="0.85546875" customWidth="1"/>
    <col min="6123" max="6126" width="3" customWidth="1"/>
    <col min="6127" max="6127" width="4.140625" customWidth="1"/>
    <col min="6128" max="6128" width="11.140625" customWidth="1"/>
    <col min="6129" max="6129" width="12.5703125" customWidth="1"/>
    <col min="6130" max="6130" width="5.5703125" customWidth="1"/>
    <col min="6131" max="6134" width="7.85546875" customWidth="1"/>
    <col min="6135" max="6135" width="9.5703125" customWidth="1"/>
    <col min="6136" max="6140" width="9.140625" customWidth="1"/>
    <col min="6141" max="6141" width="9" customWidth="1"/>
    <col min="6142" max="6143" width="9.140625" customWidth="1"/>
    <col min="6144" max="6144" width="11.5703125" customWidth="1"/>
    <col min="6145" max="6146" width="9.140625" customWidth="1"/>
    <col min="6147" max="6147" width="10.5703125" customWidth="1"/>
    <col min="6148" max="6149" width="9.140625" customWidth="1"/>
    <col min="6150" max="6150" width="10.28515625" customWidth="1"/>
    <col min="6151" max="6151" width="9.140625" customWidth="1"/>
    <col min="6152" max="6152" width="10" customWidth="1"/>
    <col min="6153" max="6153" width="12.7109375" customWidth="1"/>
    <col min="6154" max="6154" width="10.5703125" customWidth="1"/>
    <col min="6155" max="6155" width="9.140625" customWidth="1"/>
    <col min="6156" max="6156" width="10" customWidth="1"/>
    <col min="6157" max="6158" width="9.140625" customWidth="1"/>
    <col min="6159" max="6159" width="10.5703125" customWidth="1"/>
    <col min="6160" max="6164" width="9.140625" customWidth="1"/>
    <col min="6165" max="6165" width="10" customWidth="1"/>
    <col min="6166" max="6167" width="9.140625" customWidth="1"/>
    <col min="6168" max="6168" width="10.7109375" customWidth="1"/>
    <col min="6169" max="6170" width="9.140625" customWidth="1"/>
    <col min="6171" max="6171" width="10.28515625" customWidth="1"/>
    <col min="6172" max="6172" width="9.140625" customWidth="1"/>
    <col min="6173" max="6173" width="10" customWidth="1"/>
    <col min="6174" max="6174" width="12.140625" customWidth="1"/>
    <col min="6175" max="6176" width="9.140625" customWidth="1"/>
    <col min="6177" max="6177" width="11.5703125" customWidth="1"/>
    <col min="6180" max="6180" width="11.7109375" customWidth="1"/>
    <col min="6183" max="6183" width="11.7109375" customWidth="1"/>
    <col min="6328" max="6328" width="11.140625" customWidth="1"/>
    <col min="6329" max="6329" width="3" customWidth="1"/>
    <col min="6330" max="6331" width="1.5703125" customWidth="1"/>
    <col min="6332" max="6332" width="3" customWidth="1"/>
    <col min="6333" max="6333" width="3.7109375" customWidth="1"/>
    <col min="6334" max="6334" width="2.140625" customWidth="1"/>
    <col min="6335" max="6335" width="5" customWidth="1"/>
    <col min="6336" max="6336" width="2.5703125" customWidth="1"/>
    <col min="6337" max="6338" width="3" customWidth="1"/>
    <col min="6339" max="6339" width="2.140625" customWidth="1"/>
    <col min="6340" max="6340" width="0.85546875" customWidth="1"/>
    <col min="6341" max="6341" width="1.28515625" customWidth="1"/>
    <col min="6342" max="6342" width="1.7109375" customWidth="1"/>
    <col min="6343" max="6343" width="1.28515625" customWidth="1"/>
    <col min="6344" max="6344" width="1.7109375" customWidth="1"/>
    <col min="6345" max="6345" width="1.28515625" customWidth="1"/>
    <col min="6346" max="6346" width="1.7109375" customWidth="1"/>
    <col min="6347" max="6347" width="1.140625" customWidth="1"/>
    <col min="6348" max="6348" width="1.85546875" customWidth="1"/>
    <col min="6349" max="6349" width="0.5703125" customWidth="1"/>
    <col min="6350" max="6350" width="1.85546875" customWidth="1"/>
    <col min="6351" max="6351" width="0.5703125" customWidth="1"/>
    <col min="6352" max="6352" width="0.7109375" customWidth="1"/>
    <col min="6353" max="6353" width="1.140625" customWidth="1"/>
    <col min="6354" max="6354" width="0.5703125" customWidth="1"/>
    <col min="6355" max="6355" width="1.85546875" customWidth="1"/>
    <col min="6356" max="6356" width="0.5703125" customWidth="1"/>
    <col min="6357" max="6357" width="2" customWidth="1"/>
    <col min="6358" max="6358" width="0.5703125" customWidth="1"/>
    <col min="6359" max="6359" width="1.5703125" customWidth="1"/>
    <col min="6360" max="6360" width="0.85546875" customWidth="1"/>
    <col min="6361" max="6361" width="0.28515625" customWidth="1"/>
    <col min="6362" max="6362" width="1.5703125" customWidth="1"/>
    <col min="6363" max="6363" width="2.5703125" customWidth="1"/>
    <col min="6364" max="6364" width="0.5703125" customWidth="1"/>
    <col min="6365" max="6365" width="1.85546875" customWidth="1"/>
    <col min="6366" max="6366" width="1.140625" customWidth="1"/>
    <col min="6367" max="6367" width="0.5703125" customWidth="1"/>
    <col min="6368" max="6368" width="3.85546875" customWidth="1"/>
    <col min="6369" max="6369" width="1.140625" customWidth="1"/>
    <col min="6370" max="6370" width="3.5703125" customWidth="1"/>
    <col min="6371" max="6372" width="1.5703125" customWidth="1"/>
    <col min="6373" max="6375" width="3" customWidth="1"/>
    <col min="6376" max="6376" width="1.85546875" customWidth="1"/>
    <col min="6377" max="6377" width="2" customWidth="1"/>
    <col min="6378" max="6378" width="0.85546875" customWidth="1"/>
    <col min="6379" max="6382" width="3" customWidth="1"/>
    <col min="6383" max="6383" width="4.140625" customWidth="1"/>
    <col min="6384" max="6384" width="11.140625" customWidth="1"/>
    <col min="6385" max="6385" width="12.5703125" customWidth="1"/>
    <col min="6386" max="6386" width="5.5703125" customWidth="1"/>
    <col min="6387" max="6390" width="7.85546875" customWidth="1"/>
    <col min="6391" max="6391" width="9.5703125" customWidth="1"/>
    <col min="6392" max="6396" width="9.140625" customWidth="1"/>
    <col min="6397" max="6397" width="9" customWidth="1"/>
    <col min="6398" max="6399" width="9.140625" customWidth="1"/>
    <col min="6400" max="6400" width="11.5703125" customWidth="1"/>
    <col min="6401" max="6402" width="9.140625" customWidth="1"/>
    <col min="6403" max="6403" width="10.5703125" customWidth="1"/>
    <col min="6404" max="6405" width="9.140625" customWidth="1"/>
    <col min="6406" max="6406" width="10.28515625" customWidth="1"/>
    <col min="6407" max="6407" width="9.140625" customWidth="1"/>
    <col min="6408" max="6408" width="10" customWidth="1"/>
    <col min="6409" max="6409" width="12.7109375" customWidth="1"/>
    <col min="6410" max="6410" width="10.5703125" customWidth="1"/>
    <col min="6411" max="6411" width="9.140625" customWidth="1"/>
    <col min="6412" max="6412" width="10" customWidth="1"/>
    <col min="6413" max="6414" width="9.140625" customWidth="1"/>
    <col min="6415" max="6415" width="10.5703125" customWidth="1"/>
    <col min="6416" max="6420" width="9.140625" customWidth="1"/>
    <col min="6421" max="6421" width="10" customWidth="1"/>
    <col min="6422" max="6423" width="9.140625" customWidth="1"/>
    <col min="6424" max="6424" width="10.7109375" customWidth="1"/>
    <col min="6425" max="6426" width="9.140625" customWidth="1"/>
    <col min="6427" max="6427" width="10.28515625" customWidth="1"/>
    <col min="6428" max="6428" width="9.140625" customWidth="1"/>
    <col min="6429" max="6429" width="10" customWidth="1"/>
    <col min="6430" max="6430" width="12.140625" customWidth="1"/>
    <col min="6431" max="6432" width="9.140625" customWidth="1"/>
    <col min="6433" max="6433" width="11.5703125" customWidth="1"/>
    <col min="6436" max="6436" width="11.7109375" customWidth="1"/>
    <col min="6439" max="6439" width="11.7109375" customWidth="1"/>
    <col min="6584" max="6584" width="11.140625" customWidth="1"/>
    <col min="6585" max="6585" width="3" customWidth="1"/>
    <col min="6586" max="6587" width="1.5703125" customWidth="1"/>
    <col min="6588" max="6588" width="3" customWidth="1"/>
    <col min="6589" max="6589" width="3.7109375" customWidth="1"/>
    <col min="6590" max="6590" width="2.140625" customWidth="1"/>
    <col min="6591" max="6591" width="5" customWidth="1"/>
    <col min="6592" max="6592" width="2.5703125" customWidth="1"/>
    <col min="6593" max="6594" width="3" customWidth="1"/>
    <col min="6595" max="6595" width="2.140625" customWidth="1"/>
    <col min="6596" max="6596" width="0.85546875" customWidth="1"/>
    <col min="6597" max="6597" width="1.28515625" customWidth="1"/>
    <col min="6598" max="6598" width="1.7109375" customWidth="1"/>
    <col min="6599" max="6599" width="1.28515625" customWidth="1"/>
    <col min="6600" max="6600" width="1.7109375" customWidth="1"/>
    <col min="6601" max="6601" width="1.28515625" customWidth="1"/>
    <col min="6602" max="6602" width="1.7109375" customWidth="1"/>
    <col min="6603" max="6603" width="1.140625" customWidth="1"/>
    <col min="6604" max="6604" width="1.85546875" customWidth="1"/>
    <col min="6605" max="6605" width="0.5703125" customWidth="1"/>
    <col min="6606" max="6606" width="1.85546875" customWidth="1"/>
    <col min="6607" max="6607" width="0.5703125" customWidth="1"/>
    <col min="6608" max="6608" width="0.7109375" customWidth="1"/>
    <col min="6609" max="6609" width="1.140625" customWidth="1"/>
    <col min="6610" max="6610" width="0.5703125" customWidth="1"/>
    <col min="6611" max="6611" width="1.85546875" customWidth="1"/>
    <col min="6612" max="6612" width="0.5703125" customWidth="1"/>
    <col min="6613" max="6613" width="2" customWidth="1"/>
    <col min="6614" max="6614" width="0.5703125" customWidth="1"/>
    <col min="6615" max="6615" width="1.5703125" customWidth="1"/>
    <col min="6616" max="6616" width="0.85546875" customWidth="1"/>
    <col min="6617" max="6617" width="0.28515625" customWidth="1"/>
    <col min="6618" max="6618" width="1.5703125" customWidth="1"/>
    <col min="6619" max="6619" width="2.5703125" customWidth="1"/>
    <col min="6620" max="6620" width="0.5703125" customWidth="1"/>
    <col min="6621" max="6621" width="1.85546875" customWidth="1"/>
    <col min="6622" max="6622" width="1.140625" customWidth="1"/>
    <col min="6623" max="6623" width="0.5703125" customWidth="1"/>
    <col min="6624" max="6624" width="3.85546875" customWidth="1"/>
    <col min="6625" max="6625" width="1.140625" customWidth="1"/>
    <col min="6626" max="6626" width="3.5703125" customWidth="1"/>
    <col min="6627" max="6628" width="1.5703125" customWidth="1"/>
    <col min="6629" max="6631" width="3" customWidth="1"/>
    <col min="6632" max="6632" width="1.85546875" customWidth="1"/>
    <col min="6633" max="6633" width="2" customWidth="1"/>
    <col min="6634" max="6634" width="0.85546875" customWidth="1"/>
    <col min="6635" max="6638" width="3" customWidth="1"/>
    <col min="6639" max="6639" width="4.140625" customWidth="1"/>
    <col min="6640" max="6640" width="11.140625" customWidth="1"/>
    <col min="6641" max="6641" width="12.5703125" customWidth="1"/>
    <col min="6642" max="6642" width="5.5703125" customWidth="1"/>
    <col min="6643" max="6646" width="7.85546875" customWidth="1"/>
    <col min="6647" max="6647" width="9.5703125" customWidth="1"/>
    <col min="6648" max="6652" width="9.140625" customWidth="1"/>
    <col min="6653" max="6653" width="9" customWidth="1"/>
    <col min="6654" max="6655" width="9.140625" customWidth="1"/>
    <col min="6656" max="6656" width="11.5703125" customWidth="1"/>
    <col min="6657" max="6658" width="9.140625" customWidth="1"/>
    <col min="6659" max="6659" width="10.5703125" customWidth="1"/>
    <col min="6660" max="6661" width="9.140625" customWidth="1"/>
    <col min="6662" max="6662" width="10.28515625" customWidth="1"/>
    <col min="6663" max="6663" width="9.140625" customWidth="1"/>
    <col min="6664" max="6664" width="10" customWidth="1"/>
    <col min="6665" max="6665" width="12.7109375" customWidth="1"/>
    <col min="6666" max="6666" width="10.5703125" customWidth="1"/>
    <col min="6667" max="6667" width="9.140625" customWidth="1"/>
    <col min="6668" max="6668" width="10" customWidth="1"/>
    <col min="6669" max="6670" width="9.140625" customWidth="1"/>
    <col min="6671" max="6671" width="10.5703125" customWidth="1"/>
    <col min="6672" max="6676" width="9.140625" customWidth="1"/>
    <col min="6677" max="6677" width="10" customWidth="1"/>
    <col min="6678" max="6679" width="9.140625" customWidth="1"/>
    <col min="6680" max="6680" width="10.7109375" customWidth="1"/>
    <col min="6681" max="6682" width="9.140625" customWidth="1"/>
    <col min="6683" max="6683" width="10.28515625" customWidth="1"/>
    <col min="6684" max="6684" width="9.140625" customWidth="1"/>
    <col min="6685" max="6685" width="10" customWidth="1"/>
    <col min="6686" max="6686" width="12.140625" customWidth="1"/>
    <col min="6687" max="6688" width="9.140625" customWidth="1"/>
    <col min="6689" max="6689" width="11.5703125" customWidth="1"/>
    <col min="6692" max="6692" width="11.7109375" customWidth="1"/>
    <col min="6695" max="6695" width="11.7109375" customWidth="1"/>
    <col min="6840" max="6840" width="11.140625" customWidth="1"/>
    <col min="6841" max="6841" width="3" customWidth="1"/>
    <col min="6842" max="6843" width="1.5703125" customWidth="1"/>
    <col min="6844" max="6844" width="3" customWidth="1"/>
    <col min="6845" max="6845" width="3.7109375" customWidth="1"/>
    <col min="6846" max="6846" width="2.140625" customWidth="1"/>
    <col min="6847" max="6847" width="5" customWidth="1"/>
    <col min="6848" max="6848" width="2.5703125" customWidth="1"/>
    <col min="6849" max="6850" width="3" customWidth="1"/>
    <col min="6851" max="6851" width="2.140625" customWidth="1"/>
    <col min="6852" max="6852" width="0.85546875" customWidth="1"/>
    <col min="6853" max="6853" width="1.28515625" customWidth="1"/>
    <col min="6854" max="6854" width="1.7109375" customWidth="1"/>
    <col min="6855" max="6855" width="1.28515625" customWidth="1"/>
    <col min="6856" max="6856" width="1.7109375" customWidth="1"/>
    <col min="6857" max="6857" width="1.28515625" customWidth="1"/>
    <col min="6858" max="6858" width="1.7109375" customWidth="1"/>
    <col min="6859" max="6859" width="1.140625" customWidth="1"/>
    <col min="6860" max="6860" width="1.85546875" customWidth="1"/>
    <col min="6861" max="6861" width="0.5703125" customWidth="1"/>
    <col min="6862" max="6862" width="1.85546875" customWidth="1"/>
    <col min="6863" max="6863" width="0.5703125" customWidth="1"/>
    <col min="6864" max="6864" width="0.7109375" customWidth="1"/>
    <col min="6865" max="6865" width="1.140625" customWidth="1"/>
    <col min="6866" max="6866" width="0.5703125" customWidth="1"/>
    <col min="6867" max="6867" width="1.85546875" customWidth="1"/>
    <col min="6868" max="6868" width="0.5703125" customWidth="1"/>
    <col min="6869" max="6869" width="2" customWidth="1"/>
    <col min="6870" max="6870" width="0.5703125" customWidth="1"/>
    <col min="6871" max="6871" width="1.5703125" customWidth="1"/>
    <col min="6872" max="6872" width="0.85546875" customWidth="1"/>
    <col min="6873" max="6873" width="0.28515625" customWidth="1"/>
    <col min="6874" max="6874" width="1.5703125" customWidth="1"/>
    <col min="6875" max="6875" width="2.5703125" customWidth="1"/>
    <col min="6876" max="6876" width="0.5703125" customWidth="1"/>
    <col min="6877" max="6877" width="1.85546875" customWidth="1"/>
    <col min="6878" max="6878" width="1.140625" customWidth="1"/>
    <col min="6879" max="6879" width="0.5703125" customWidth="1"/>
    <col min="6880" max="6880" width="3.85546875" customWidth="1"/>
    <col min="6881" max="6881" width="1.140625" customWidth="1"/>
    <col min="6882" max="6882" width="3.5703125" customWidth="1"/>
    <col min="6883" max="6884" width="1.5703125" customWidth="1"/>
    <col min="6885" max="6887" width="3" customWidth="1"/>
    <col min="6888" max="6888" width="1.85546875" customWidth="1"/>
    <col min="6889" max="6889" width="2" customWidth="1"/>
    <col min="6890" max="6890" width="0.85546875" customWidth="1"/>
    <col min="6891" max="6894" width="3" customWidth="1"/>
    <col min="6895" max="6895" width="4.140625" customWidth="1"/>
    <col min="6896" max="6896" width="11.140625" customWidth="1"/>
    <col min="6897" max="6897" width="12.5703125" customWidth="1"/>
    <col min="6898" max="6898" width="5.5703125" customWidth="1"/>
    <col min="6899" max="6902" width="7.85546875" customWidth="1"/>
    <col min="6903" max="6903" width="9.5703125" customWidth="1"/>
    <col min="6904" max="6908" width="9.140625" customWidth="1"/>
    <col min="6909" max="6909" width="9" customWidth="1"/>
    <col min="6910" max="6911" width="9.140625" customWidth="1"/>
    <col min="6912" max="6912" width="11.5703125" customWidth="1"/>
    <col min="6913" max="6914" width="9.140625" customWidth="1"/>
    <col min="6915" max="6915" width="10.5703125" customWidth="1"/>
    <col min="6916" max="6917" width="9.140625" customWidth="1"/>
    <col min="6918" max="6918" width="10.28515625" customWidth="1"/>
    <col min="6919" max="6919" width="9.140625" customWidth="1"/>
    <col min="6920" max="6920" width="10" customWidth="1"/>
    <col min="6921" max="6921" width="12.7109375" customWidth="1"/>
    <col min="6922" max="6922" width="10.5703125" customWidth="1"/>
    <col min="6923" max="6923" width="9.140625" customWidth="1"/>
    <col min="6924" max="6924" width="10" customWidth="1"/>
    <col min="6925" max="6926" width="9.140625" customWidth="1"/>
    <col min="6927" max="6927" width="10.5703125" customWidth="1"/>
    <col min="6928" max="6932" width="9.140625" customWidth="1"/>
    <col min="6933" max="6933" width="10" customWidth="1"/>
    <col min="6934" max="6935" width="9.140625" customWidth="1"/>
    <col min="6936" max="6936" width="10.7109375" customWidth="1"/>
    <col min="6937" max="6938" width="9.140625" customWidth="1"/>
    <col min="6939" max="6939" width="10.28515625" customWidth="1"/>
    <col min="6940" max="6940" width="9.140625" customWidth="1"/>
    <col min="6941" max="6941" width="10" customWidth="1"/>
    <col min="6942" max="6942" width="12.140625" customWidth="1"/>
    <col min="6943" max="6944" width="9.140625" customWidth="1"/>
    <col min="6945" max="6945" width="11.5703125" customWidth="1"/>
    <col min="6948" max="6948" width="11.7109375" customWidth="1"/>
    <col min="6951" max="6951" width="11.7109375" customWidth="1"/>
    <col min="7096" max="7096" width="11.140625" customWidth="1"/>
    <col min="7097" max="7097" width="3" customWidth="1"/>
    <col min="7098" max="7099" width="1.5703125" customWidth="1"/>
    <col min="7100" max="7100" width="3" customWidth="1"/>
    <col min="7101" max="7101" width="3.7109375" customWidth="1"/>
    <col min="7102" max="7102" width="2.140625" customWidth="1"/>
    <col min="7103" max="7103" width="5" customWidth="1"/>
    <col min="7104" max="7104" width="2.5703125" customWidth="1"/>
    <col min="7105" max="7106" width="3" customWidth="1"/>
    <col min="7107" max="7107" width="2.140625" customWidth="1"/>
    <col min="7108" max="7108" width="0.85546875" customWidth="1"/>
    <col min="7109" max="7109" width="1.28515625" customWidth="1"/>
    <col min="7110" max="7110" width="1.7109375" customWidth="1"/>
    <col min="7111" max="7111" width="1.28515625" customWidth="1"/>
    <col min="7112" max="7112" width="1.7109375" customWidth="1"/>
    <col min="7113" max="7113" width="1.28515625" customWidth="1"/>
    <col min="7114" max="7114" width="1.7109375" customWidth="1"/>
    <col min="7115" max="7115" width="1.140625" customWidth="1"/>
    <col min="7116" max="7116" width="1.85546875" customWidth="1"/>
    <col min="7117" max="7117" width="0.5703125" customWidth="1"/>
    <col min="7118" max="7118" width="1.85546875" customWidth="1"/>
    <col min="7119" max="7119" width="0.5703125" customWidth="1"/>
    <col min="7120" max="7120" width="0.7109375" customWidth="1"/>
    <col min="7121" max="7121" width="1.140625" customWidth="1"/>
    <col min="7122" max="7122" width="0.5703125" customWidth="1"/>
    <col min="7123" max="7123" width="1.85546875" customWidth="1"/>
    <col min="7124" max="7124" width="0.5703125" customWidth="1"/>
    <col min="7125" max="7125" width="2" customWidth="1"/>
    <col min="7126" max="7126" width="0.5703125" customWidth="1"/>
    <col min="7127" max="7127" width="1.5703125" customWidth="1"/>
    <col min="7128" max="7128" width="0.85546875" customWidth="1"/>
    <col min="7129" max="7129" width="0.28515625" customWidth="1"/>
    <col min="7130" max="7130" width="1.5703125" customWidth="1"/>
    <col min="7131" max="7131" width="2.5703125" customWidth="1"/>
    <col min="7132" max="7132" width="0.5703125" customWidth="1"/>
    <col min="7133" max="7133" width="1.85546875" customWidth="1"/>
    <col min="7134" max="7134" width="1.140625" customWidth="1"/>
    <col min="7135" max="7135" width="0.5703125" customWidth="1"/>
    <col min="7136" max="7136" width="3.85546875" customWidth="1"/>
    <col min="7137" max="7137" width="1.140625" customWidth="1"/>
    <col min="7138" max="7138" width="3.5703125" customWidth="1"/>
    <col min="7139" max="7140" width="1.5703125" customWidth="1"/>
    <col min="7141" max="7143" width="3" customWidth="1"/>
    <col min="7144" max="7144" width="1.85546875" customWidth="1"/>
    <col min="7145" max="7145" width="2" customWidth="1"/>
    <col min="7146" max="7146" width="0.85546875" customWidth="1"/>
    <col min="7147" max="7150" width="3" customWidth="1"/>
    <col min="7151" max="7151" width="4.140625" customWidth="1"/>
    <col min="7152" max="7152" width="11.140625" customWidth="1"/>
    <col min="7153" max="7153" width="12.5703125" customWidth="1"/>
    <col min="7154" max="7154" width="5.5703125" customWidth="1"/>
    <col min="7155" max="7158" width="7.85546875" customWidth="1"/>
    <col min="7159" max="7159" width="9.5703125" customWidth="1"/>
    <col min="7160" max="7164" width="9.140625" customWidth="1"/>
    <col min="7165" max="7165" width="9" customWidth="1"/>
    <col min="7166" max="7167" width="9.140625" customWidth="1"/>
    <col min="7168" max="7168" width="11.5703125" customWidth="1"/>
    <col min="7169" max="7170" width="9.140625" customWidth="1"/>
    <col min="7171" max="7171" width="10.5703125" customWidth="1"/>
    <col min="7172" max="7173" width="9.140625" customWidth="1"/>
    <col min="7174" max="7174" width="10.28515625" customWidth="1"/>
    <col min="7175" max="7175" width="9.140625" customWidth="1"/>
    <col min="7176" max="7176" width="10" customWidth="1"/>
    <col min="7177" max="7177" width="12.7109375" customWidth="1"/>
    <col min="7178" max="7178" width="10.5703125" customWidth="1"/>
    <col min="7179" max="7179" width="9.140625" customWidth="1"/>
    <col min="7180" max="7180" width="10" customWidth="1"/>
    <col min="7181" max="7182" width="9.140625" customWidth="1"/>
    <col min="7183" max="7183" width="10.5703125" customWidth="1"/>
    <col min="7184" max="7188" width="9.140625" customWidth="1"/>
    <col min="7189" max="7189" width="10" customWidth="1"/>
    <col min="7190" max="7191" width="9.140625" customWidth="1"/>
    <col min="7192" max="7192" width="10.7109375" customWidth="1"/>
    <col min="7193" max="7194" width="9.140625" customWidth="1"/>
    <col min="7195" max="7195" width="10.28515625" customWidth="1"/>
    <col min="7196" max="7196" width="9.140625" customWidth="1"/>
    <col min="7197" max="7197" width="10" customWidth="1"/>
    <col min="7198" max="7198" width="12.140625" customWidth="1"/>
    <col min="7199" max="7200" width="9.140625" customWidth="1"/>
    <col min="7201" max="7201" width="11.5703125" customWidth="1"/>
    <col min="7204" max="7204" width="11.7109375" customWidth="1"/>
    <col min="7207" max="7207" width="11.7109375" customWidth="1"/>
    <col min="7352" max="7352" width="11.140625" customWidth="1"/>
    <col min="7353" max="7353" width="3" customWidth="1"/>
    <col min="7354" max="7355" width="1.5703125" customWidth="1"/>
    <col min="7356" max="7356" width="3" customWidth="1"/>
    <col min="7357" max="7357" width="3.7109375" customWidth="1"/>
    <col min="7358" max="7358" width="2.140625" customWidth="1"/>
    <col min="7359" max="7359" width="5" customWidth="1"/>
    <col min="7360" max="7360" width="2.5703125" customWidth="1"/>
    <col min="7361" max="7362" width="3" customWidth="1"/>
    <col min="7363" max="7363" width="2.140625" customWidth="1"/>
    <col min="7364" max="7364" width="0.85546875" customWidth="1"/>
    <col min="7365" max="7365" width="1.28515625" customWidth="1"/>
    <col min="7366" max="7366" width="1.7109375" customWidth="1"/>
    <col min="7367" max="7367" width="1.28515625" customWidth="1"/>
    <col min="7368" max="7368" width="1.7109375" customWidth="1"/>
    <col min="7369" max="7369" width="1.28515625" customWidth="1"/>
    <col min="7370" max="7370" width="1.7109375" customWidth="1"/>
    <col min="7371" max="7371" width="1.140625" customWidth="1"/>
    <col min="7372" max="7372" width="1.85546875" customWidth="1"/>
    <col min="7373" max="7373" width="0.5703125" customWidth="1"/>
    <col min="7374" max="7374" width="1.85546875" customWidth="1"/>
    <col min="7375" max="7375" width="0.5703125" customWidth="1"/>
    <col min="7376" max="7376" width="0.7109375" customWidth="1"/>
    <col min="7377" max="7377" width="1.140625" customWidth="1"/>
    <col min="7378" max="7378" width="0.5703125" customWidth="1"/>
    <col min="7379" max="7379" width="1.85546875" customWidth="1"/>
    <col min="7380" max="7380" width="0.5703125" customWidth="1"/>
    <col min="7381" max="7381" width="2" customWidth="1"/>
    <col min="7382" max="7382" width="0.5703125" customWidth="1"/>
    <col min="7383" max="7383" width="1.5703125" customWidth="1"/>
    <col min="7384" max="7384" width="0.85546875" customWidth="1"/>
    <col min="7385" max="7385" width="0.28515625" customWidth="1"/>
    <col min="7386" max="7386" width="1.5703125" customWidth="1"/>
    <col min="7387" max="7387" width="2.5703125" customWidth="1"/>
    <col min="7388" max="7388" width="0.5703125" customWidth="1"/>
    <col min="7389" max="7389" width="1.85546875" customWidth="1"/>
    <col min="7390" max="7390" width="1.140625" customWidth="1"/>
    <col min="7391" max="7391" width="0.5703125" customWidth="1"/>
    <col min="7392" max="7392" width="3.85546875" customWidth="1"/>
    <col min="7393" max="7393" width="1.140625" customWidth="1"/>
    <col min="7394" max="7394" width="3.5703125" customWidth="1"/>
    <col min="7395" max="7396" width="1.5703125" customWidth="1"/>
    <col min="7397" max="7399" width="3" customWidth="1"/>
    <col min="7400" max="7400" width="1.85546875" customWidth="1"/>
    <col min="7401" max="7401" width="2" customWidth="1"/>
    <col min="7402" max="7402" width="0.85546875" customWidth="1"/>
    <col min="7403" max="7406" width="3" customWidth="1"/>
    <col min="7407" max="7407" width="4.140625" customWidth="1"/>
    <col min="7408" max="7408" width="11.140625" customWidth="1"/>
    <col min="7409" max="7409" width="12.5703125" customWidth="1"/>
    <col min="7410" max="7410" width="5.5703125" customWidth="1"/>
    <col min="7411" max="7414" width="7.85546875" customWidth="1"/>
    <col min="7415" max="7415" width="9.5703125" customWidth="1"/>
    <col min="7416" max="7420" width="9.140625" customWidth="1"/>
    <col min="7421" max="7421" width="9" customWidth="1"/>
    <col min="7422" max="7423" width="9.140625" customWidth="1"/>
    <col min="7424" max="7424" width="11.5703125" customWidth="1"/>
    <col min="7425" max="7426" width="9.140625" customWidth="1"/>
    <col min="7427" max="7427" width="10.5703125" customWidth="1"/>
    <col min="7428" max="7429" width="9.140625" customWidth="1"/>
    <col min="7430" max="7430" width="10.28515625" customWidth="1"/>
    <col min="7431" max="7431" width="9.140625" customWidth="1"/>
    <col min="7432" max="7432" width="10" customWidth="1"/>
    <col min="7433" max="7433" width="12.7109375" customWidth="1"/>
    <col min="7434" max="7434" width="10.5703125" customWidth="1"/>
    <col min="7435" max="7435" width="9.140625" customWidth="1"/>
    <col min="7436" max="7436" width="10" customWidth="1"/>
    <col min="7437" max="7438" width="9.140625" customWidth="1"/>
    <col min="7439" max="7439" width="10.5703125" customWidth="1"/>
    <col min="7440" max="7444" width="9.140625" customWidth="1"/>
    <col min="7445" max="7445" width="10" customWidth="1"/>
    <col min="7446" max="7447" width="9.140625" customWidth="1"/>
    <col min="7448" max="7448" width="10.7109375" customWidth="1"/>
    <col min="7449" max="7450" width="9.140625" customWidth="1"/>
    <col min="7451" max="7451" width="10.28515625" customWidth="1"/>
    <col min="7452" max="7452" width="9.140625" customWidth="1"/>
    <col min="7453" max="7453" width="10" customWidth="1"/>
    <col min="7454" max="7454" width="12.140625" customWidth="1"/>
    <col min="7455" max="7456" width="9.140625" customWidth="1"/>
    <col min="7457" max="7457" width="11.5703125" customWidth="1"/>
    <col min="7460" max="7460" width="11.7109375" customWidth="1"/>
    <col min="7463" max="7463" width="11.7109375" customWidth="1"/>
    <col min="7608" max="7608" width="11.140625" customWidth="1"/>
    <col min="7609" max="7609" width="3" customWidth="1"/>
    <col min="7610" max="7611" width="1.5703125" customWidth="1"/>
    <col min="7612" max="7612" width="3" customWidth="1"/>
    <col min="7613" max="7613" width="3.7109375" customWidth="1"/>
    <col min="7614" max="7614" width="2.140625" customWidth="1"/>
    <col min="7615" max="7615" width="5" customWidth="1"/>
    <col min="7616" max="7616" width="2.5703125" customWidth="1"/>
    <col min="7617" max="7618" width="3" customWidth="1"/>
    <col min="7619" max="7619" width="2.140625" customWidth="1"/>
    <col min="7620" max="7620" width="0.85546875" customWidth="1"/>
    <col min="7621" max="7621" width="1.28515625" customWidth="1"/>
    <col min="7622" max="7622" width="1.7109375" customWidth="1"/>
    <col min="7623" max="7623" width="1.28515625" customWidth="1"/>
    <col min="7624" max="7624" width="1.7109375" customWidth="1"/>
    <col min="7625" max="7625" width="1.28515625" customWidth="1"/>
    <col min="7626" max="7626" width="1.7109375" customWidth="1"/>
    <col min="7627" max="7627" width="1.140625" customWidth="1"/>
    <col min="7628" max="7628" width="1.85546875" customWidth="1"/>
    <col min="7629" max="7629" width="0.5703125" customWidth="1"/>
    <col min="7630" max="7630" width="1.85546875" customWidth="1"/>
    <col min="7631" max="7631" width="0.5703125" customWidth="1"/>
    <col min="7632" max="7632" width="0.7109375" customWidth="1"/>
    <col min="7633" max="7633" width="1.140625" customWidth="1"/>
    <col min="7634" max="7634" width="0.5703125" customWidth="1"/>
    <col min="7635" max="7635" width="1.85546875" customWidth="1"/>
    <col min="7636" max="7636" width="0.5703125" customWidth="1"/>
    <col min="7637" max="7637" width="2" customWidth="1"/>
    <col min="7638" max="7638" width="0.5703125" customWidth="1"/>
    <col min="7639" max="7639" width="1.5703125" customWidth="1"/>
    <col min="7640" max="7640" width="0.85546875" customWidth="1"/>
    <col min="7641" max="7641" width="0.28515625" customWidth="1"/>
    <col min="7642" max="7642" width="1.5703125" customWidth="1"/>
    <col min="7643" max="7643" width="2.5703125" customWidth="1"/>
    <col min="7644" max="7644" width="0.5703125" customWidth="1"/>
    <col min="7645" max="7645" width="1.85546875" customWidth="1"/>
    <col min="7646" max="7646" width="1.140625" customWidth="1"/>
    <col min="7647" max="7647" width="0.5703125" customWidth="1"/>
    <col min="7648" max="7648" width="3.85546875" customWidth="1"/>
    <col min="7649" max="7649" width="1.140625" customWidth="1"/>
    <col min="7650" max="7650" width="3.5703125" customWidth="1"/>
    <col min="7651" max="7652" width="1.5703125" customWidth="1"/>
    <col min="7653" max="7655" width="3" customWidth="1"/>
    <col min="7656" max="7656" width="1.85546875" customWidth="1"/>
    <col min="7657" max="7657" width="2" customWidth="1"/>
    <col min="7658" max="7658" width="0.85546875" customWidth="1"/>
    <col min="7659" max="7662" width="3" customWidth="1"/>
    <col min="7663" max="7663" width="4.140625" customWidth="1"/>
    <col min="7664" max="7664" width="11.140625" customWidth="1"/>
    <col min="7665" max="7665" width="12.5703125" customWidth="1"/>
    <col min="7666" max="7666" width="5.5703125" customWidth="1"/>
    <col min="7667" max="7670" width="7.85546875" customWidth="1"/>
    <col min="7671" max="7671" width="9.5703125" customWidth="1"/>
    <col min="7672" max="7676" width="9.140625" customWidth="1"/>
    <col min="7677" max="7677" width="9" customWidth="1"/>
    <col min="7678" max="7679" width="9.140625" customWidth="1"/>
    <col min="7680" max="7680" width="11.5703125" customWidth="1"/>
    <col min="7681" max="7682" width="9.140625" customWidth="1"/>
    <col min="7683" max="7683" width="10.5703125" customWidth="1"/>
    <col min="7684" max="7685" width="9.140625" customWidth="1"/>
    <col min="7686" max="7686" width="10.28515625" customWidth="1"/>
    <col min="7687" max="7687" width="9.140625" customWidth="1"/>
    <col min="7688" max="7688" width="10" customWidth="1"/>
    <col min="7689" max="7689" width="12.7109375" customWidth="1"/>
    <col min="7690" max="7690" width="10.5703125" customWidth="1"/>
    <col min="7691" max="7691" width="9.140625" customWidth="1"/>
    <col min="7692" max="7692" width="10" customWidth="1"/>
    <col min="7693" max="7694" width="9.140625" customWidth="1"/>
    <col min="7695" max="7695" width="10.5703125" customWidth="1"/>
    <col min="7696" max="7700" width="9.140625" customWidth="1"/>
    <col min="7701" max="7701" width="10" customWidth="1"/>
    <col min="7702" max="7703" width="9.140625" customWidth="1"/>
    <col min="7704" max="7704" width="10.7109375" customWidth="1"/>
    <col min="7705" max="7706" width="9.140625" customWidth="1"/>
    <col min="7707" max="7707" width="10.28515625" customWidth="1"/>
    <col min="7708" max="7708" width="9.140625" customWidth="1"/>
    <col min="7709" max="7709" width="10" customWidth="1"/>
    <col min="7710" max="7710" width="12.140625" customWidth="1"/>
    <col min="7711" max="7712" width="9.140625" customWidth="1"/>
    <col min="7713" max="7713" width="11.5703125" customWidth="1"/>
    <col min="7716" max="7716" width="11.7109375" customWidth="1"/>
    <col min="7719" max="7719" width="11.7109375" customWidth="1"/>
    <col min="7864" max="7864" width="11.140625" customWidth="1"/>
    <col min="7865" max="7865" width="3" customWidth="1"/>
    <col min="7866" max="7867" width="1.5703125" customWidth="1"/>
    <col min="7868" max="7868" width="3" customWidth="1"/>
    <col min="7869" max="7869" width="3.7109375" customWidth="1"/>
    <col min="7870" max="7870" width="2.140625" customWidth="1"/>
    <col min="7871" max="7871" width="5" customWidth="1"/>
    <col min="7872" max="7872" width="2.5703125" customWidth="1"/>
    <col min="7873" max="7874" width="3" customWidth="1"/>
    <col min="7875" max="7875" width="2.140625" customWidth="1"/>
    <col min="7876" max="7876" width="0.85546875" customWidth="1"/>
    <col min="7877" max="7877" width="1.28515625" customWidth="1"/>
    <col min="7878" max="7878" width="1.7109375" customWidth="1"/>
    <col min="7879" max="7879" width="1.28515625" customWidth="1"/>
    <col min="7880" max="7880" width="1.7109375" customWidth="1"/>
    <col min="7881" max="7881" width="1.28515625" customWidth="1"/>
    <col min="7882" max="7882" width="1.7109375" customWidth="1"/>
    <col min="7883" max="7883" width="1.140625" customWidth="1"/>
    <col min="7884" max="7884" width="1.85546875" customWidth="1"/>
    <col min="7885" max="7885" width="0.5703125" customWidth="1"/>
    <col min="7886" max="7886" width="1.85546875" customWidth="1"/>
    <col min="7887" max="7887" width="0.5703125" customWidth="1"/>
    <col min="7888" max="7888" width="0.7109375" customWidth="1"/>
    <col min="7889" max="7889" width="1.140625" customWidth="1"/>
    <col min="7890" max="7890" width="0.5703125" customWidth="1"/>
    <col min="7891" max="7891" width="1.85546875" customWidth="1"/>
    <col min="7892" max="7892" width="0.5703125" customWidth="1"/>
    <col min="7893" max="7893" width="2" customWidth="1"/>
    <col min="7894" max="7894" width="0.5703125" customWidth="1"/>
    <col min="7895" max="7895" width="1.5703125" customWidth="1"/>
    <col min="7896" max="7896" width="0.85546875" customWidth="1"/>
    <col min="7897" max="7897" width="0.28515625" customWidth="1"/>
    <col min="7898" max="7898" width="1.5703125" customWidth="1"/>
    <col min="7899" max="7899" width="2.5703125" customWidth="1"/>
    <col min="7900" max="7900" width="0.5703125" customWidth="1"/>
    <col min="7901" max="7901" width="1.85546875" customWidth="1"/>
    <col min="7902" max="7902" width="1.140625" customWidth="1"/>
    <col min="7903" max="7903" width="0.5703125" customWidth="1"/>
    <col min="7904" max="7904" width="3.85546875" customWidth="1"/>
    <col min="7905" max="7905" width="1.140625" customWidth="1"/>
    <col min="7906" max="7906" width="3.5703125" customWidth="1"/>
    <col min="7907" max="7908" width="1.5703125" customWidth="1"/>
    <col min="7909" max="7911" width="3" customWidth="1"/>
    <col min="7912" max="7912" width="1.85546875" customWidth="1"/>
    <col min="7913" max="7913" width="2" customWidth="1"/>
    <col min="7914" max="7914" width="0.85546875" customWidth="1"/>
    <col min="7915" max="7918" width="3" customWidth="1"/>
    <col min="7919" max="7919" width="4.140625" customWidth="1"/>
    <col min="7920" max="7920" width="11.140625" customWidth="1"/>
    <col min="7921" max="7921" width="12.5703125" customWidth="1"/>
    <col min="7922" max="7922" width="5.5703125" customWidth="1"/>
    <col min="7923" max="7926" width="7.85546875" customWidth="1"/>
    <col min="7927" max="7927" width="9.5703125" customWidth="1"/>
    <col min="7928" max="7932" width="9.140625" customWidth="1"/>
    <col min="7933" max="7933" width="9" customWidth="1"/>
    <col min="7934" max="7935" width="9.140625" customWidth="1"/>
    <col min="7936" max="7936" width="11.5703125" customWidth="1"/>
    <col min="7937" max="7938" width="9.140625" customWidth="1"/>
    <col min="7939" max="7939" width="10.5703125" customWidth="1"/>
    <col min="7940" max="7941" width="9.140625" customWidth="1"/>
    <col min="7942" max="7942" width="10.28515625" customWidth="1"/>
    <col min="7943" max="7943" width="9.140625" customWidth="1"/>
    <col min="7944" max="7944" width="10" customWidth="1"/>
    <col min="7945" max="7945" width="12.7109375" customWidth="1"/>
    <col min="7946" max="7946" width="10.5703125" customWidth="1"/>
    <col min="7947" max="7947" width="9.140625" customWidth="1"/>
    <col min="7948" max="7948" width="10" customWidth="1"/>
    <col min="7949" max="7950" width="9.140625" customWidth="1"/>
    <col min="7951" max="7951" width="10.5703125" customWidth="1"/>
    <col min="7952" max="7956" width="9.140625" customWidth="1"/>
    <col min="7957" max="7957" width="10" customWidth="1"/>
    <col min="7958" max="7959" width="9.140625" customWidth="1"/>
    <col min="7960" max="7960" width="10.7109375" customWidth="1"/>
    <col min="7961" max="7962" width="9.140625" customWidth="1"/>
    <col min="7963" max="7963" width="10.28515625" customWidth="1"/>
    <col min="7964" max="7964" width="9.140625" customWidth="1"/>
    <col min="7965" max="7965" width="10" customWidth="1"/>
    <col min="7966" max="7966" width="12.140625" customWidth="1"/>
    <col min="7967" max="7968" width="9.140625" customWidth="1"/>
    <col min="7969" max="7969" width="11.5703125" customWidth="1"/>
    <col min="7972" max="7972" width="11.7109375" customWidth="1"/>
    <col min="7975" max="7975" width="11.7109375" customWidth="1"/>
    <col min="8120" max="8120" width="11.140625" customWidth="1"/>
    <col min="8121" max="8121" width="3" customWidth="1"/>
    <col min="8122" max="8123" width="1.5703125" customWidth="1"/>
    <col min="8124" max="8124" width="3" customWidth="1"/>
    <col min="8125" max="8125" width="3.7109375" customWidth="1"/>
    <col min="8126" max="8126" width="2.140625" customWidth="1"/>
    <col min="8127" max="8127" width="5" customWidth="1"/>
    <col min="8128" max="8128" width="2.5703125" customWidth="1"/>
    <col min="8129" max="8130" width="3" customWidth="1"/>
    <col min="8131" max="8131" width="2.140625" customWidth="1"/>
    <col min="8132" max="8132" width="0.85546875" customWidth="1"/>
    <col min="8133" max="8133" width="1.28515625" customWidth="1"/>
    <col min="8134" max="8134" width="1.7109375" customWidth="1"/>
    <col min="8135" max="8135" width="1.28515625" customWidth="1"/>
    <col min="8136" max="8136" width="1.7109375" customWidth="1"/>
    <col min="8137" max="8137" width="1.28515625" customWidth="1"/>
    <col min="8138" max="8138" width="1.7109375" customWidth="1"/>
    <col min="8139" max="8139" width="1.140625" customWidth="1"/>
    <col min="8140" max="8140" width="1.85546875" customWidth="1"/>
    <col min="8141" max="8141" width="0.5703125" customWidth="1"/>
    <col min="8142" max="8142" width="1.85546875" customWidth="1"/>
    <col min="8143" max="8143" width="0.5703125" customWidth="1"/>
    <col min="8144" max="8144" width="0.7109375" customWidth="1"/>
    <col min="8145" max="8145" width="1.140625" customWidth="1"/>
    <col min="8146" max="8146" width="0.5703125" customWidth="1"/>
    <col min="8147" max="8147" width="1.85546875" customWidth="1"/>
    <col min="8148" max="8148" width="0.5703125" customWidth="1"/>
    <col min="8149" max="8149" width="2" customWidth="1"/>
    <col min="8150" max="8150" width="0.5703125" customWidth="1"/>
    <col min="8151" max="8151" width="1.5703125" customWidth="1"/>
    <col min="8152" max="8152" width="0.85546875" customWidth="1"/>
    <col min="8153" max="8153" width="0.28515625" customWidth="1"/>
    <col min="8154" max="8154" width="1.5703125" customWidth="1"/>
    <col min="8155" max="8155" width="2.5703125" customWidth="1"/>
    <col min="8156" max="8156" width="0.5703125" customWidth="1"/>
    <col min="8157" max="8157" width="1.85546875" customWidth="1"/>
    <col min="8158" max="8158" width="1.140625" customWidth="1"/>
    <col min="8159" max="8159" width="0.5703125" customWidth="1"/>
    <col min="8160" max="8160" width="3.85546875" customWidth="1"/>
    <col min="8161" max="8161" width="1.140625" customWidth="1"/>
    <col min="8162" max="8162" width="3.5703125" customWidth="1"/>
    <col min="8163" max="8164" width="1.5703125" customWidth="1"/>
    <col min="8165" max="8167" width="3" customWidth="1"/>
    <col min="8168" max="8168" width="1.85546875" customWidth="1"/>
    <col min="8169" max="8169" width="2" customWidth="1"/>
    <col min="8170" max="8170" width="0.85546875" customWidth="1"/>
    <col min="8171" max="8174" width="3" customWidth="1"/>
    <col min="8175" max="8175" width="4.140625" customWidth="1"/>
    <col min="8176" max="8176" width="11.140625" customWidth="1"/>
    <col min="8177" max="8177" width="12.5703125" customWidth="1"/>
    <col min="8178" max="8178" width="5.5703125" customWidth="1"/>
    <col min="8179" max="8182" width="7.85546875" customWidth="1"/>
    <col min="8183" max="8183" width="9.5703125" customWidth="1"/>
    <col min="8184" max="8188" width="9.140625" customWidth="1"/>
    <col min="8189" max="8189" width="9" customWidth="1"/>
    <col min="8190" max="8191" width="9.140625" customWidth="1"/>
    <col min="8192" max="8192" width="11.5703125" customWidth="1"/>
    <col min="8193" max="8194" width="9.140625" customWidth="1"/>
    <col min="8195" max="8195" width="10.5703125" customWidth="1"/>
    <col min="8196" max="8197" width="9.140625" customWidth="1"/>
    <col min="8198" max="8198" width="10.28515625" customWidth="1"/>
    <col min="8199" max="8199" width="9.140625" customWidth="1"/>
    <col min="8200" max="8200" width="10" customWidth="1"/>
    <col min="8201" max="8201" width="12.7109375" customWidth="1"/>
    <col min="8202" max="8202" width="10.5703125" customWidth="1"/>
    <col min="8203" max="8203" width="9.140625" customWidth="1"/>
    <col min="8204" max="8204" width="10" customWidth="1"/>
    <col min="8205" max="8206" width="9.140625" customWidth="1"/>
    <col min="8207" max="8207" width="10.5703125" customWidth="1"/>
    <col min="8208" max="8212" width="9.140625" customWidth="1"/>
    <col min="8213" max="8213" width="10" customWidth="1"/>
    <col min="8214" max="8215" width="9.140625" customWidth="1"/>
    <col min="8216" max="8216" width="10.7109375" customWidth="1"/>
    <col min="8217" max="8218" width="9.140625" customWidth="1"/>
    <col min="8219" max="8219" width="10.28515625" customWidth="1"/>
    <col min="8220" max="8220" width="9.140625" customWidth="1"/>
    <col min="8221" max="8221" width="10" customWidth="1"/>
    <col min="8222" max="8222" width="12.140625" customWidth="1"/>
    <col min="8223" max="8224" width="9.140625" customWidth="1"/>
    <col min="8225" max="8225" width="11.5703125" customWidth="1"/>
    <col min="8228" max="8228" width="11.7109375" customWidth="1"/>
    <col min="8231" max="8231" width="11.7109375" customWidth="1"/>
    <col min="8376" max="8376" width="11.140625" customWidth="1"/>
    <col min="8377" max="8377" width="3" customWidth="1"/>
    <col min="8378" max="8379" width="1.5703125" customWidth="1"/>
    <col min="8380" max="8380" width="3" customWidth="1"/>
    <col min="8381" max="8381" width="3.7109375" customWidth="1"/>
    <col min="8382" max="8382" width="2.140625" customWidth="1"/>
    <col min="8383" max="8383" width="5" customWidth="1"/>
    <col min="8384" max="8384" width="2.5703125" customWidth="1"/>
    <col min="8385" max="8386" width="3" customWidth="1"/>
    <col min="8387" max="8387" width="2.140625" customWidth="1"/>
    <col min="8388" max="8388" width="0.85546875" customWidth="1"/>
    <col min="8389" max="8389" width="1.28515625" customWidth="1"/>
    <col min="8390" max="8390" width="1.7109375" customWidth="1"/>
    <col min="8391" max="8391" width="1.28515625" customWidth="1"/>
    <col min="8392" max="8392" width="1.7109375" customWidth="1"/>
    <col min="8393" max="8393" width="1.28515625" customWidth="1"/>
    <col min="8394" max="8394" width="1.7109375" customWidth="1"/>
    <col min="8395" max="8395" width="1.140625" customWidth="1"/>
    <col min="8396" max="8396" width="1.85546875" customWidth="1"/>
    <col min="8397" max="8397" width="0.5703125" customWidth="1"/>
    <col min="8398" max="8398" width="1.85546875" customWidth="1"/>
    <col min="8399" max="8399" width="0.5703125" customWidth="1"/>
    <col min="8400" max="8400" width="0.7109375" customWidth="1"/>
    <col min="8401" max="8401" width="1.140625" customWidth="1"/>
    <col min="8402" max="8402" width="0.5703125" customWidth="1"/>
    <col min="8403" max="8403" width="1.85546875" customWidth="1"/>
    <col min="8404" max="8404" width="0.5703125" customWidth="1"/>
    <col min="8405" max="8405" width="2" customWidth="1"/>
    <col min="8406" max="8406" width="0.5703125" customWidth="1"/>
    <col min="8407" max="8407" width="1.5703125" customWidth="1"/>
    <col min="8408" max="8408" width="0.85546875" customWidth="1"/>
    <col min="8409" max="8409" width="0.28515625" customWidth="1"/>
    <col min="8410" max="8410" width="1.5703125" customWidth="1"/>
    <col min="8411" max="8411" width="2.5703125" customWidth="1"/>
    <col min="8412" max="8412" width="0.5703125" customWidth="1"/>
    <col min="8413" max="8413" width="1.85546875" customWidth="1"/>
    <col min="8414" max="8414" width="1.140625" customWidth="1"/>
    <col min="8415" max="8415" width="0.5703125" customWidth="1"/>
    <col min="8416" max="8416" width="3.85546875" customWidth="1"/>
    <col min="8417" max="8417" width="1.140625" customWidth="1"/>
    <col min="8418" max="8418" width="3.5703125" customWidth="1"/>
    <col min="8419" max="8420" width="1.5703125" customWidth="1"/>
    <col min="8421" max="8423" width="3" customWidth="1"/>
    <col min="8424" max="8424" width="1.85546875" customWidth="1"/>
    <col min="8425" max="8425" width="2" customWidth="1"/>
    <col min="8426" max="8426" width="0.85546875" customWidth="1"/>
    <col min="8427" max="8430" width="3" customWidth="1"/>
    <col min="8431" max="8431" width="4.140625" customWidth="1"/>
    <col min="8432" max="8432" width="11.140625" customWidth="1"/>
    <col min="8433" max="8433" width="12.5703125" customWidth="1"/>
    <col min="8434" max="8434" width="5.5703125" customWidth="1"/>
    <col min="8435" max="8438" width="7.85546875" customWidth="1"/>
    <col min="8439" max="8439" width="9.5703125" customWidth="1"/>
    <col min="8440" max="8444" width="9.140625" customWidth="1"/>
    <col min="8445" max="8445" width="9" customWidth="1"/>
    <col min="8446" max="8447" width="9.140625" customWidth="1"/>
    <col min="8448" max="8448" width="11.5703125" customWidth="1"/>
    <col min="8449" max="8450" width="9.140625" customWidth="1"/>
    <col min="8451" max="8451" width="10.5703125" customWidth="1"/>
    <col min="8452" max="8453" width="9.140625" customWidth="1"/>
    <col min="8454" max="8454" width="10.28515625" customWidth="1"/>
    <col min="8455" max="8455" width="9.140625" customWidth="1"/>
    <col min="8456" max="8456" width="10" customWidth="1"/>
    <col min="8457" max="8457" width="12.7109375" customWidth="1"/>
    <col min="8458" max="8458" width="10.5703125" customWidth="1"/>
    <col min="8459" max="8459" width="9.140625" customWidth="1"/>
    <col min="8460" max="8460" width="10" customWidth="1"/>
    <col min="8461" max="8462" width="9.140625" customWidth="1"/>
    <col min="8463" max="8463" width="10.5703125" customWidth="1"/>
    <col min="8464" max="8468" width="9.140625" customWidth="1"/>
    <col min="8469" max="8469" width="10" customWidth="1"/>
    <col min="8470" max="8471" width="9.140625" customWidth="1"/>
    <col min="8472" max="8472" width="10.7109375" customWidth="1"/>
    <col min="8473" max="8474" width="9.140625" customWidth="1"/>
    <col min="8475" max="8475" width="10.28515625" customWidth="1"/>
    <col min="8476" max="8476" width="9.140625" customWidth="1"/>
    <col min="8477" max="8477" width="10" customWidth="1"/>
    <col min="8478" max="8478" width="12.140625" customWidth="1"/>
    <col min="8479" max="8480" width="9.140625" customWidth="1"/>
    <col min="8481" max="8481" width="11.5703125" customWidth="1"/>
    <col min="8484" max="8484" width="11.7109375" customWidth="1"/>
    <col min="8487" max="8487" width="11.7109375" customWidth="1"/>
    <col min="8632" max="8632" width="11.140625" customWidth="1"/>
    <col min="8633" max="8633" width="3" customWidth="1"/>
    <col min="8634" max="8635" width="1.5703125" customWidth="1"/>
    <col min="8636" max="8636" width="3" customWidth="1"/>
    <col min="8637" max="8637" width="3.7109375" customWidth="1"/>
    <col min="8638" max="8638" width="2.140625" customWidth="1"/>
    <col min="8639" max="8639" width="5" customWidth="1"/>
    <col min="8640" max="8640" width="2.5703125" customWidth="1"/>
    <col min="8641" max="8642" width="3" customWidth="1"/>
    <col min="8643" max="8643" width="2.140625" customWidth="1"/>
    <col min="8644" max="8644" width="0.85546875" customWidth="1"/>
    <col min="8645" max="8645" width="1.28515625" customWidth="1"/>
    <col min="8646" max="8646" width="1.7109375" customWidth="1"/>
    <col min="8647" max="8647" width="1.28515625" customWidth="1"/>
    <col min="8648" max="8648" width="1.7109375" customWidth="1"/>
    <col min="8649" max="8649" width="1.28515625" customWidth="1"/>
    <col min="8650" max="8650" width="1.7109375" customWidth="1"/>
    <col min="8651" max="8651" width="1.140625" customWidth="1"/>
    <col min="8652" max="8652" width="1.85546875" customWidth="1"/>
    <col min="8653" max="8653" width="0.5703125" customWidth="1"/>
    <col min="8654" max="8654" width="1.85546875" customWidth="1"/>
    <col min="8655" max="8655" width="0.5703125" customWidth="1"/>
    <col min="8656" max="8656" width="0.7109375" customWidth="1"/>
    <col min="8657" max="8657" width="1.140625" customWidth="1"/>
    <col min="8658" max="8658" width="0.5703125" customWidth="1"/>
    <col min="8659" max="8659" width="1.85546875" customWidth="1"/>
    <col min="8660" max="8660" width="0.5703125" customWidth="1"/>
    <col min="8661" max="8661" width="2" customWidth="1"/>
    <col min="8662" max="8662" width="0.5703125" customWidth="1"/>
    <col min="8663" max="8663" width="1.5703125" customWidth="1"/>
    <col min="8664" max="8664" width="0.85546875" customWidth="1"/>
    <col min="8665" max="8665" width="0.28515625" customWidth="1"/>
    <col min="8666" max="8666" width="1.5703125" customWidth="1"/>
    <col min="8667" max="8667" width="2.5703125" customWidth="1"/>
    <col min="8668" max="8668" width="0.5703125" customWidth="1"/>
    <col min="8669" max="8669" width="1.85546875" customWidth="1"/>
    <col min="8670" max="8670" width="1.140625" customWidth="1"/>
    <col min="8671" max="8671" width="0.5703125" customWidth="1"/>
    <col min="8672" max="8672" width="3.85546875" customWidth="1"/>
    <col min="8673" max="8673" width="1.140625" customWidth="1"/>
    <col min="8674" max="8674" width="3.5703125" customWidth="1"/>
    <col min="8675" max="8676" width="1.5703125" customWidth="1"/>
    <col min="8677" max="8679" width="3" customWidth="1"/>
    <col min="8680" max="8680" width="1.85546875" customWidth="1"/>
    <col min="8681" max="8681" width="2" customWidth="1"/>
    <col min="8682" max="8682" width="0.85546875" customWidth="1"/>
    <col min="8683" max="8686" width="3" customWidth="1"/>
    <col min="8687" max="8687" width="4.140625" customWidth="1"/>
    <col min="8688" max="8688" width="11.140625" customWidth="1"/>
    <col min="8689" max="8689" width="12.5703125" customWidth="1"/>
    <col min="8690" max="8690" width="5.5703125" customWidth="1"/>
    <col min="8691" max="8694" width="7.85546875" customWidth="1"/>
    <col min="8695" max="8695" width="9.5703125" customWidth="1"/>
    <col min="8696" max="8700" width="9.140625" customWidth="1"/>
    <col min="8701" max="8701" width="9" customWidth="1"/>
    <col min="8702" max="8703" width="9.140625" customWidth="1"/>
    <col min="8704" max="8704" width="11.5703125" customWidth="1"/>
    <col min="8705" max="8706" width="9.140625" customWidth="1"/>
    <col min="8707" max="8707" width="10.5703125" customWidth="1"/>
    <col min="8708" max="8709" width="9.140625" customWidth="1"/>
    <col min="8710" max="8710" width="10.28515625" customWidth="1"/>
    <col min="8711" max="8711" width="9.140625" customWidth="1"/>
    <col min="8712" max="8712" width="10" customWidth="1"/>
    <col min="8713" max="8713" width="12.7109375" customWidth="1"/>
    <col min="8714" max="8714" width="10.5703125" customWidth="1"/>
    <col min="8715" max="8715" width="9.140625" customWidth="1"/>
    <col min="8716" max="8716" width="10" customWidth="1"/>
    <col min="8717" max="8718" width="9.140625" customWidth="1"/>
    <col min="8719" max="8719" width="10.5703125" customWidth="1"/>
    <col min="8720" max="8724" width="9.140625" customWidth="1"/>
    <col min="8725" max="8725" width="10" customWidth="1"/>
    <col min="8726" max="8727" width="9.140625" customWidth="1"/>
    <col min="8728" max="8728" width="10.7109375" customWidth="1"/>
    <col min="8729" max="8730" width="9.140625" customWidth="1"/>
    <col min="8731" max="8731" width="10.28515625" customWidth="1"/>
    <col min="8732" max="8732" width="9.140625" customWidth="1"/>
    <col min="8733" max="8733" width="10" customWidth="1"/>
    <col min="8734" max="8734" width="12.140625" customWidth="1"/>
    <col min="8735" max="8736" width="9.140625" customWidth="1"/>
    <col min="8737" max="8737" width="11.5703125" customWidth="1"/>
    <col min="8740" max="8740" width="11.7109375" customWidth="1"/>
    <col min="8743" max="8743" width="11.7109375" customWidth="1"/>
    <col min="8888" max="8888" width="11.140625" customWidth="1"/>
    <col min="8889" max="8889" width="3" customWidth="1"/>
    <col min="8890" max="8891" width="1.5703125" customWidth="1"/>
    <col min="8892" max="8892" width="3" customWidth="1"/>
    <col min="8893" max="8893" width="3.7109375" customWidth="1"/>
    <col min="8894" max="8894" width="2.140625" customWidth="1"/>
    <col min="8895" max="8895" width="5" customWidth="1"/>
    <col min="8896" max="8896" width="2.5703125" customWidth="1"/>
    <col min="8897" max="8898" width="3" customWidth="1"/>
    <col min="8899" max="8899" width="2.140625" customWidth="1"/>
    <col min="8900" max="8900" width="0.85546875" customWidth="1"/>
    <col min="8901" max="8901" width="1.28515625" customWidth="1"/>
    <col min="8902" max="8902" width="1.7109375" customWidth="1"/>
    <col min="8903" max="8903" width="1.28515625" customWidth="1"/>
    <col min="8904" max="8904" width="1.7109375" customWidth="1"/>
    <col min="8905" max="8905" width="1.28515625" customWidth="1"/>
    <col min="8906" max="8906" width="1.7109375" customWidth="1"/>
    <col min="8907" max="8907" width="1.140625" customWidth="1"/>
    <col min="8908" max="8908" width="1.85546875" customWidth="1"/>
    <col min="8909" max="8909" width="0.5703125" customWidth="1"/>
    <col min="8910" max="8910" width="1.85546875" customWidth="1"/>
    <col min="8911" max="8911" width="0.5703125" customWidth="1"/>
    <col min="8912" max="8912" width="0.7109375" customWidth="1"/>
    <col min="8913" max="8913" width="1.140625" customWidth="1"/>
    <col min="8914" max="8914" width="0.5703125" customWidth="1"/>
    <col min="8915" max="8915" width="1.85546875" customWidth="1"/>
    <col min="8916" max="8916" width="0.5703125" customWidth="1"/>
    <col min="8917" max="8917" width="2" customWidth="1"/>
    <col min="8918" max="8918" width="0.5703125" customWidth="1"/>
    <col min="8919" max="8919" width="1.5703125" customWidth="1"/>
    <col min="8920" max="8920" width="0.85546875" customWidth="1"/>
    <col min="8921" max="8921" width="0.28515625" customWidth="1"/>
    <col min="8922" max="8922" width="1.5703125" customWidth="1"/>
    <col min="8923" max="8923" width="2.5703125" customWidth="1"/>
    <col min="8924" max="8924" width="0.5703125" customWidth="1"/>
    <col min="8925" max="8925" width="1.85546875" customWidth="1"/>
    <col min="8926" max="8926" width="1.140625" customWidth="1"/>
    <col min="8927" max="8927" width="0.5703125" customWidth="1"/>
    <col min="8928" max="8928" width="3.85546875" customWidth="1"/>
    <col min="8929" max="8929" width="1.140625" customWidth="1"/>
    <col min="8930" max="8930" width="3.5703125" customWidth="1"/>
    <col min="8931" max="8932" width="1.5703125" customWidth="1"/>
    <col min="8933" max="8935" width="3" customWidth="1"/>
    <col min="8936" max="8936" width="1.85546875" customWidth="1"/>
    <col min="8937" max="8937" width="2" customWidth="1"/>
    <col min="8938" max="8938" width="0.85546875" customWidth="1"/>
    <col min="8939" max="8942" width="3" customWidth="1"/>
    <col min="8943" max="8943" width="4.140625" customWidth="1"/>
    <col min="8944" max="8944" width="11.140625" customWidth="1"/>
    <col min="8945" max="8945" width="12.5703125" customWidth="1"/>
    <col min="8946" max="8946" width="5.5703125" customWidth="1"/>
    <col min="8947" max="8950" width="7.85546875" customWidth="1"/>
    <col min="8951" max="8951" width="9.5703125" customWidth="1"/>
    <col min="8952" max="8956" width="9.140625" customWidth="1"/>
    <col min="8957" max="8957" width="9" customWidth="1"/>
    <col min="8958" max="8959" width="9.140625" customWidth="1"/>
    <col min="8960" max="8960" width="11.5703125" customWidth="1"/>
    <col min="8961" max="8962" width="9.140625" customWidth="1"/>
    <col min="8963" max="8963" width="10.5703125" customWidth="1"/>
    <col min="8964" max="8965" width="9.140625" customWidth="1"/>
    <col min="8966" max="8966" width="10.28515625" customWidth="1"/>
    <col min="8967" max="8967" width="9.140625" customWidth="1"/>
    <col min="8968" max="8968" width="10" customWidth="1"/>
    <col min="8969" max="8969" width="12.7109375" customWidth="1"/>
    <col min="8970" max="8970" width="10.5703125" customWidth="1"/>
    <col min="8971" max="8971" width="9.140625" customWidth="1"/>
    <col min="8972" max="8972" width="10" customWidth="1"/>
    <col min="8973" max="8974" width="9.140625" customWidth="1"/>
    <col min="8975" max="8975" width="10.5703125" customWidth="1"/>
    <col min="8976" max="8980" width="9.140625" customWidth="1"/>
    <col min="8981" max="8981" width="10" customWidth="1"/>
    <col min="8982" max="8983" width="9.140625" customWidth="1"/>
    <col min="8984" max="8984" width="10.7109375" customWidth="1"/>
    <col min="8985" max="8986" width="9.140625" customWidth="1"/>
    <col min="8987" max="8987" width="10.28515625" customWidth="1"/>
    <col min="8988" max="8988" width="9.140625" customWidth="1"/>
    <col min="8989" max="8989" width="10" customWidth="1"/>
    <col min="8990" max="8990" width="12.140625" customWidth="1"/>
    <col min="8991" max="8992" width="9.140625" customWidth="1"/>
    <col min="8993" max="8993" width="11.5703125" customWidth="1"/>
    <col min="8996" max="8996" width="11.7109375" customWidth="1"/>
    <col min="8999" max="8999" width="11.7109375" customWidth="1"/>
    <col min="9144" max="9144" width="11.140625" customWidth="1"/>
    <col min="9145" max="9145" width="3" customWidth="1"/>
    <col min="9146" max="9147" width="1.5703125" customWidth="1"/>
    <col min="9148" max="9148" width="3" customWidth="1"/>
    <col min="9149" max="9149" width="3.7109375" customWidth="1"/>
    <col min="9150" max="9150" width="2.140625" customWidth="1"/>
    <col min="9151" max="9151" width="5" customWidth="1"/>
    <col min="9152" max="9152" width="2.5703125" customWidth="1"/>
    <col min="9153" max="9154" width="3" customWidth="1"/>
    <col min="9155" max="9155" width="2.140625" customWidth="1"/>
    <col min="9156" max="9156" width="0.85546875" customWidth="1"/>
    <col min="9157" max="9157" width="1.28515625" customWidth="1"/>
    <col min="9158" max="9158" width="1.7109375" customWidth="1"/>
    <col min="9159" max="9159" width="1.28515625" customWidth="1"/>
    <col min="9160" max="9160" width="1.7109375" customWidth="1"/>
    <col min="9161" max="9161" width="1.28515625" customWidth="1"/>
    <col min="9162" max="9162" width="1.7109375" customWidth="1"/>
    <col min="9163" max="9163" width="1.140625" customWidth="1"/>
    <col min="9164" max="9164" width="1.85546875" customWidth="1"/>
    <col min="9165" max="9165" width="0.5703125" customWidth="1"/>
    <col min="9166" max="9166" width="1.85546875" customWidth="1"/>
    <col min="9167" max="9167" width="0.5703125" customWidth="1"/>
    <col min="9168" max="9168" width="0.7109375" customWidth="1"/>
    <col min="9169" max="9169" width="1.140625" customWidth="1"/>
    <col min="9170" max="9170" width="0.5703125" customWidth="1"/>
    <col min="9171" max="9171" width="1.85546875" customWidth="1"/>
    <col min="9172" max="9172" width="0.5703125" customWidth="1"/>
    <col min="9173" max="9173" width="2" customWidth="1"/>
    <col min="9174" max="9174" width="0.5703125" customWidth="1"/>
    <col min="9175" max="9175" width="1.5703125" customWidth="1"/>
    <col min="9176" max="9176" width="0.85546875" customWidth="1"/>
    <col min="9177" max="9177" width="0.28515625" customWidth="1"/>
    <col min="9178" max="9178" width="1.5703125" customWidth="1"/>
    <col min="9179" max="9179" width="2.5703125" customWidth="1"/>
    <col min="9180" max="9180" width="0.5703125" customWidth="1"/>
    <col min="9181" max="9181" width="1.85546875" customWidth="1"/>
    <col min="9182" max="9182" width="1.140625" customWidth="1"/>
    <col min="9183" max="9183" width="0.5703125" customWidth="1"/>
    <col min="9184" max="9184" width="3.85546875" customWidth="1"/>
    <col min="9185" max="9185" width="1.140625" customWidth="1"/>
    <col min="9186" max="9186" width="3.5703125" customWidth="1"/>
    <col min="9187" max="9188" width="1.5703125" customWidth="1"/>
    <col min="9189" max="9191" width="3" customWidth="1"/>
    <col min="9192" max="9192" width="1.85546875" customWidth="1"/>
    <col min="9193" max="9193" width="2" customWidth="1"/>
    <col min="9194" max="9194" width="0.85546875" customWidth="1"/>
    <col min="9195" max="9198" width="3" customWidth="1"/>
    <col min="9199" max="9199" width="4.140625" customWidth="1"/>
    <col min="9200" max="9200" width="11.140625" customWidth="1"/>
    <col min="9201" max="9201" width="12.5703125" customWidth="1"/>
    <col min="9202" max="9202" width="5.5703125" customWidth="1"/>
    <col min="9203" max="9206" width="7.85546875" customWidth="1"/>
    <col min="9207" max="9207" width="9.5703125" customWidth="1"/>
    <col min="9208" max="9212" width="9.140625" customWidth="1"/>
    <col min="9213" max="9213" width="9" customWidth="1"/>
    <col min="9214" max="9215" width="9.140625" customWidth="1"/>
    <col min="9216" max="9216" width="11.5703125" customWidth="1"/>
    <col min="9217" max="9218" width="9.140625" customWidth="1"/>
    <col min="9219" max="9219" width="10.5703125" customWidth="1"/>
    <col min="9220" max="9221" width="9.140625" customWidth="1"/>
    <col min="9222" max="9222" width="10.28515625" customWidth="1"/>
    <col min="9223" max="9223" width="9.140625" customWidth="1"/>
    <col min="9224" max="9224" width="10" customWidth="1"/>
    <col min="9225" max="9225" width="12.7109375" customWidth="1"/>
    <col min="9226" max="9226" width="10.5703125" customWidth="1"/>
    <col min="9227" max="9227" width="9.140625" customWidth="1"/>
    <col min="9228" max="9228" width="10" customWidth="1"/>
    <col min="9229" max="9230" width="9.140625" customWidth="1"/>
    <col min="9231" max="9231" width="10.5703125" customWidth="1"/>
    <col min="9232" max="9236" width="9.140625" customWidth="1"/>
    <col min="9237" max="9237" width="10" customWidth="1"/>
    <col min="9238" max="9239" width="9.140625" customWidth="1"/>
    <col min="9240" max="9240" width="10.7109375" customWidth="1"/>
    <col min="9241" max="9242" width="9.140625" customWidth="1"/>
    <col min="9243" max="9243" width="10.28515625" customWidth="1"/>
    <col min="9244" max="9244" width="9.140625" customWidth="1"/>
    <col min="9245" max="9245" width="10" customWidth="1"/>
    <col min="9246" max="9246" width="12.140625" customWidth="1"/>
    <col min="9247" max="9248" width="9.140625" customWidth="1"/>
    <col min="9249" max="9249" width="11.5703125" customWidth="1"/>
    <col min="9252" max="9252" width="11.7109375" customWidth="1"/>
    <col min="9255" max="9255" width="11.7109375" customWidth="1"/>
    <col min="9400" max="9400" width="11.140625" customWidth="1"/>
    <col min="9401" max="9401" width="3" customWidth="1"/>
    <col min="9402" max="9403" width="1.5703125" customWidth="1"/>
    <col min="9404" max="9404" width="3" customWidth="1"/>
    <col min="9405" max="9405" width="3.7109375" customWidth="1"/>
    <col min="9406" max="9406" width="2.140625" customWidth="1"/>
    <col min="9407" max="9407" width="5" customWidth="1"/>
    <col min="9408" max="9408" width="2.5703125" customWidth="1"/>
    <col min="9409" max="9410" width="3" customWidth="1"/>
    <col min="9411" max="9411" width="2.140625" customWidth="1"/>
    <col min="9412" max="9412" width="0.85546875" customWidth="1"/>
    <col min="9413" max="9413" width="1.28515625" customWidth="1"/>
    <col min="9414" max="9414" width="1.7109375" customWidth="1"/>
    <col min="9415" max="9415" width="1.28515625" customWidth="1"/>
    <col min="9416" max="9416" width="1.7109375" customWidth="1"/>
    <col min="9417" max="9417" width="1.28515625" customWidth="1"/>
    <col min="9418" max="9418" width="1.7109375" customWidth="1"/>
    <col min="9419" max="9419" width="1.140625" customWidth="1"/>
    <col min="9420" max="9420" width="1.85546875" customWidth="1"/>
    <col min="9421" max="9421" width="0.5703125" customWidth="1"/>
    <col min="9422" max="9422" width="1.85546875" customWidth="1"/>
    <col min="9423" max="9423" width="0.5703125" customWidth="1"/>
    <col min="9424" max="9424" width="0.7109375" customWidth="1"/>
    <col min="9425" max="9425" width="1.140625" customWidth="1"/>
    <col min="9426" max="9426" width="0.5703125" customWidth="1"/>
    <col min="9427" max="9427" width="1.85546875" customWidth="1"/>
    <col min="9428" max="9428" width="0.5703125" customWidth="1"/>
    <col min="9429" max="9429" width="2" customWidth="1"/>
    <col min="9430" max="9430" width="0.5703125" customWidth="1"/>
    <col min="9431" max="9431" width="1.5703125" customWidth="1"/>
    <col min="9432" max="9432" width="0.85546875" customWidth="1"/>
    <col min="9433" max="9433" width="0.28515625" customWidth="1"/>
    <col min="9434" max="9434" width="1.5703125" customWidth="1"/>
    <col min="9435" max="9435" width="2.5703125" customWidth="1"/>
    <col min="9436" max="9436" width="0.5703125" customWidth="1"/>
    <col min="9437" max="9437" width="1.85546875" customWidth="1"/>
    <col min="9438" max="9438" width="1.140625" customWidth="1"/>
    <col min="9439" max="9439" width="0.5703125" customWidth="1"/>
    <col min="9440" max="9440" width="3.85546875" customWidth="1"/>
    <col min="9441" max="9441" width="1.140625" customWidth="1"/>
    <col min="9442" max="9442" width="3.5703125" customWidth="1"/>
    <col min="9443" max="9444" width="1.5703125" customWidth="1"/>
    <col min="9445" max="9447" width="3" customWidth="1"/>
    <col min="9448" max="9448" width="1.85546875" customWidth="1"/>
    <col min="9449" max="9449" width="2" customWidth="1"/>
    <col min="9450" max="9450" width="0.85546875" customWidth="1"/>
    <col min="9451" max="9454" width="3" customWidth="1"/>
    <col min="9455" max="9455" width="4.140625" customWidth="1"/>
    <col min="9456" max="9456" width="11.140625" customWidth="1"/>
    <col min="9457" max="9457" width="12.5703125" customWidth="1"/>
    <col min="9458" max="9458" width="5.5703125" customWidth="1"/>
    <col min="9459" max="9462" width="7.85546875" customWidth="1"/>
    <col min="9463" max="9463" width="9.5703125" customWidth="1"/>
    <col min="9464" max="9468" width="9.140625" customWidth="1"/>
    <col min="9469" max="9469" width="9" customWidth="1"/>
    <col min="9470" max="9471" width="9.140625" customWidth="1"/>
    <col min="9472" max="9472" width="11.5703125" customWidth="1"/>
    <col min="9473" max="9474" width="9.140625" customWidth="1"/>
    <col min="9475" max="9475" width="10.5703125" customWidth="1"/>
    <col min="9476" max="9477" width="9.140625" customWidth="1"/>
    <col min="9478" max="9478" width="10.28515625" customWidth="1"/>
    <col min="9479" max="9479" width="9.140625" customWidth="1"/>
    <col min="9480" max="9480" width="10" customWidth="1"/>
    <col min="9481" max="9481" width="12.7109375" customWidth="1"/>
    <col min="9482" max="9482" width="10.5703125" customWidth="1"/>
    <col min="9483" max="9483" width="9.140625" customWidth="1"/>
    <col min="9484" max="9484" width="10" customWidth="1"/>
    <col min="9485" max="9486" width="9.140625" customWidth="1"/>
    <col min="9487" max="9487" width="10.5703125" customWidth="1"/>
    <col min="9488" max="9492" width="9.140625" customWidth="1"/>
    <col min="9493" max="9493" width="10" customWidth="1"/>
    <col min="9494" max="9495" width="9.140625" customWidth="1"/>
    <col min="9496" max="9496" width="10.7109375" customWidth="1"/>
    <col min="9497" max="9498" width="9.140625" customWidth="1"/>
    <col min="9499" max="9499" width="10.28515625" customWidth="1"/>
    <col min="9500" max="9500" width="9.140625" customWidth="1"/>
    <col min="9501" max="9501" width="10" customWidth="1"/>
    <col min="9502" max="9502" width="12.140625" customWidth="1"/>
    <col min="9503" max="9504" width="9.140625" customWidth="1"/>
    <col min="9505" max="9505" width="11.5703125" customWidth="1"/>
    <col min="9508" max="9508" width="11.7109375" customWidth="1"/>
    <col min="9511" max="9511" width="11.7109375" customWidth="1"/>
    <col min="9656" max="9656" width="11.140625" customWidth="1"/>
    <col min="9657" max="9657" width="3" customWidth="1"/>
    <col min="9658" max="9659" width="1.5703125" customWidth="1"/>
    <col min="9660" max="9660" width="3" customWidth="1"/>
    <col min="9661" max="9661" width="3.7109375" customWidth="1"/>
    <col min="9662" max="9662" width="2.140625" customWidth="1"/>
    <col min="9663" max="9663" width="5" customWidth="1"/>
    <col min="9664" max="9664" width="2.5703125" customWidth="1"/>
    <col min="9665" max="9666" width="3" customWidth="1"/>
    <col min="9667" max="9667" width="2.140625" customWidth="1"/>
    <col min="9668" max="9668" width="0.85546875" customWidth="1"/>
    <col min="9669" max="9669" width="1.28515625" customWidth="1"/>
    <col min="9670" max="9670" width="1.7109375" customWidth="1"/>
    <col min="9671" max="9671" width="1.28515625" customWidth="1"/>
    <col min="9672" max="9672" width="1.7109375" customWidth="1"/>
    <col min="9673" max="9673" width="1.28515625" customWidth="1"/>
    <col min="9674" max="9674" width="1.7109375" customWidth="1"/>
    <col min="9675" max="9675" width="1.140625" customWidth="1"/>
    <col min="9676" max="9676" width="1.85546875" customWidth="1"/>
    <col min="9677" max="9677" width="0.5703125" customWidth="1"/>
    <col min="9678" max="9678" width="1.85546875" customWidth="1"/>
    <col min="9679" max="9679" width="0.5703125" customWidth="1"/>
    <col min="9680" max="9680" width="0.7109375" customWidth="1"/>
    <col min="9681" max="9681" width="1.140625" customWidth="1"/>
    <col min="9682" max="9682" width="0.5703125" customWidth="1"/>
    <col min="9683" max="9683" width="1.85546875" customWidth="1"/>
    <col min="9684" max="9684" width="0.5703125" customWidth="1"/>
    <col min="9685" max="9685" width="2" customWidth="1"/>
    <col min="9686" max="9686" width="0.5703125" customWidth="1"/>
    <col min="9687" max="9687" width="1.5703125" customWidth="1"/>
    <col min="9688" max="9688" width="0.85546875" customWidth="1"/>
    <col min="9689" max="9689" width="0.28515625" customWidth="1"/>
    <col min="9690" max="9690" width="1.5703125" customWidth="1"/>
    <col min="9691" max="9691" width="2.5703125" customWidth="1"/>
    <col min="9692" max="9692" width="0.5703125" customWidth="1"/>
    <col min="9693" max="9693" width="1.85546875" customWidth="1"/>
    <col min="9694" max="9694" width="1.140625" customWidth="1"/>
    <col min="9695" max="9695" width="0.5703125" customWidth="1"/>
    <col min="9696" max="9696" width="3.85546875" customWidth="1"/>
    <col min="9697" max="9697" width="1.140625" customWidth="1"/>
    <col min="9698" max="9698" width="3.5703125" customWidth="1"/>
    <col min="9699" max="9700" width="1.5703125" customWidth="1"/>
    <col min="9701" max="9703" width="3" customWidth="1"/>
    <col min="9704" max="9704" width="1.85546875" customWidth="1"/>
    <col min="9705" max="9705" width="2" customWidth="1"/>
    <col min="9706" max="9706" width="0.85546875" customWidth="1"/>
    <col min="9707" max="9710" width="3" customWidth="1"/>
    <col min="9711" max="9711" width="4.140625" customWidth="1"/>
    <col min="9712" max="9712" width="11.140625" customWidth="1"/>
    <col min="9713" max="9713" width="12.5703125" customWidth="1"/>
    <col min="9714" max="9714" width="5.5703125" customWidth="1"/>
    <col min="9715" max="9718" width="7.85546875" customWidth="1"/>
    <col min="9719" max="9719" width="9.5703125" customWidth="1"/>
    <col min="9720" max="9724" width="9.140625" customWidth="1"/>
    <col min="9725" max="9725" width="9" customWidth="1"/>
    <col min="9726" max="9727" width="9.140625" customWidth="1"/>
    <col min="9728" max="9728" width="11.5703125" customWidth="1"/>
    <col min="9729" max="9730" width="9.140625" customWidth="1"/>
    <col min="9731" max="9731" width="10.5703125" customWidth="1"/>
    <col min="9732" max="9733" width="9.140625" customWidth="1"/>
    <col min="9734" max="9734" width="10.28515625" customWidth="1"/>
    <col min="9735" max="9735" width="9.140625" customWidth="1"/>
    <col min="9736" max="9736" width="10" customWidth="1"/>
    <col min="9737" max="9737" width="12.7109375" customWidth="1"/>
    <col min="9738" max="9738" width="10.5703125" customWidth="1"/>
    <col min="9739" max="9739" width="9.140625" customWidth="1"/>
    <col min="9740" max="9740" width="10" customWidth="1"/>
    <col min="9741" max="9742" width="9.140625" customWidth="1"/>
    <col min="9743" max="9743" width="10.5703125" customWidth="1"/>
    <col min="9744" max="9748" width="9.140625" customWidth="1"/>
    <col min="9749" max="9749" width="10" customWidth="1"/>
    <col min="9750" max="9751" width="9.140625" customWidth="1"/>
    <col min="9752" max="9752" width="10.7109375" customWidth="1"/>
    <col min="9753" max="9754" width="9.140625" customWidth="1"/>
    <col min="9755" max="9755" width="10.28515625" customWidth="1"/>
    <col min="9756" max="9756" width="9.140625" customWidth="1"/>
    <col min="9757" max="9757" width="10" customWidth="1"/>
    <col min="9758" max="9758" width="12.140625" customWidth="1"/>
    <col min="9759" max="9760" width="9.140625" customWidth="1"/>
    <col min="9761" max="9761" width="11.5703125" customWidth="1"/>
    <col min="9764" max="9764" width="11.7109375" customWidth="1"/>
    <col min="9767" max="9767" width="11.7109375" customWidth="1"/>
    <col min="9912" max="9912" width="11.140625" customWidth="1"/>
    <col min="9913" max="9913" width="3" customWidth="1"/>
    <col min="9914" max="9915" width="1.5703125" customWidth="1"/>
    <col min="9916" max="9916" width="3" customWidth="1"/>
    <col min="9917" max="9917" width="3.7109375" customWidth="1"/>
    <col min="9918" max="9918" width="2.140625" customWidth="1"/>
    <col min="9919" max="9919" width="5" customWidth="1"/>
    <col min="9920" max="9920" width="2.5703125" customWidth="1"/>
    <col min="9921" max="9922" width="3" customWidth="1"/>
    <col min="9923" max="9923" width="2.140625" customWidth="1"/>
    <col min="9924" max="9924" width="0.85546875" customWidth="1"/>
    <col min="9925" max="9925" width="1.28515625" customWidth="1"/>
    <col min="9926" max="9926" width="1.7109375" customWidth="1"/>
    <col min="9927" max="9927" width="1.28515625" customWidth="1"/>
    <col min="9928" max="9928" width="1.7109375" customWidth="1"/>
    <col min="9929" max="9929" width="1.28515625" customWidth="1"/>
    <col min="9930" max="9930" width="1.7109375" customWidth="1"/>
    <col min="9931" max="9931" width="1.140625" customWidth="1"/>
    <col min="9932" max="9932" width="1.85546875" customWidth="1"/>
    <col min="9933" max="9933" width="0.5703125" customWidth="1"/>
    <col min="9934" max="9934" width="1.85546875" customWidth="1"/>
    <col min="9935" max="9935" width="0.5703125" customWidth="1"/>
    <col min="9936" max="9936" width="0.7109375" customWidth="1"/>
    <col min="9937" max="9937" width="1.140625" customWidth="1"/>
    <col min="9938" max="9938" width="0.5703125" customWidth="1"/>
    <col min="9939" max="9939" width="1.85546875" customWidth="1"/>
    <col min="9940" max="9940" width="0.5703125" customWidth="1"/>
    <col min="9941" max="9941" width="2" customWidth="1"/>
    <col min="9942" max="9942" width="0.5703125" customWidth="1"/>
    <col min="9943" max="9943" width="1.5703125" customWidth="1"/>
    <col min="9944" max="9944" width="0.85546875" customWidth="1"/>
    <col min="9945" max="9945" width="0.28515625" customWidth="1"/>
    <col min="9946" max="9946" width="1.5703125" customWidth="1"/>
    <col min="9947" max="9947" width="2.5703125" customWidth="1"/>
    <col min="9948" max="9948" width="0.5703125" customWidth="1"/>
    <col min="9949" max="9949" width="1.85546875" customWidth="1"/>
    <col min="9950" max="9950" width="1.140625" customWidth="1"/>
    <col min="9951" max="9951" width="0.5703125" customWidth="1"/>
    <col min="9952" max="9952" width="3.85546875" customWidth="1"/>
    <col min="9953" max="9953" width="1.140625" customWidth="1"/>
    <col min="9954" max="9954" width="3.5703125" customWidth="1"/>
    <col min="9955" max="9956" width="1.5703125" customWidth="1"/>
    <col min="9957" max="9959" width="3" customWidth="1"/>
    <col min="9960" max="9960" width="1.85546875" customWidth="1"/>
    <col min="9961" max="9961" width="2" customWidth="1"/>
    <col min="9962" max="9962" width="0.85546875" customWidth="1"/>
    <col min="9963" max="9966" width="3" customWidth="1"/>
    <col min="9967" max="9967" width="4.140625" customWidth="1"/>
    <col min="9968" max="9968" width="11.140625" customWidth="1"/>
    <col min="9969" max="9969" width="12.5703125" customWidth="1"/>
    <col min="9970" max="9970" width="5.5703125" customWidth="1"/>
    <col min="9971" max="9974" width="7.85546875" customWidth="1"/>
    <col min="9975" max="9975" width="9.5703125" customWidth="1"/>
    <col min="9976" max="9980" width="9.140625" customWidth="1"/>
    <col min="9981" max="9981" width="9" customWidth="1"/>
    <col min="9982" max="9983" width="9.140625" customWidth="1"/>
    <col min="9984" max="9984" width="11.5703125" customWidth="1"/>
    <col min="9985" max="9986" width="9.140625" customWidth="1"/>
    <col min="9987" max="9987" width="10.5703125" customWidth="1"/>
    <col min="9988" max="9989" width="9.140625" customWidth="1"/>
    <col min="9990" max="9990" width="10.28515625" customWidth="1"/>
    <col min="9991" max="9991" width="9.140625" customWidth="1"/>
    <col min="9992" max="9992" width="10" customWidth="1"/>
    <col min="9993" max="9993" width="12.7109375" customWidth="1"/>
    <col min="9994" max="9994" width="10.5703125" customWidth="1"/>
    <col min="9995" max="9995" width="9.140625" customWidth="1"/>
    <col min="9996" max="9996" width="10" customWidth="1"/>
    <col min="9997" max="9998" width="9.140625" customWidth="1"/>
    <col min="9999" max="9999" width="10.5703125" customWidth="1"/>
    <col min="10000" max="10004" width="9.140625" customWidth="1"/>
    <col min="10005" max="10005" width="10" customWidth="1"/>
    <col min="10006" max="10007" width="9.140625" customWidth="1"/>
    <col min="10008" max="10008" width="10.7109375" customWidth="1"/>
    <col min="10009" max="10010" width="9.140625" customWidth="1"/>
    <col min="10011" max="10011" width="10.28515625" customWidth="1"/>
    <col min="10012" max="10012" width="9.140625" customWidth="1"/>
    <col min="10013" max="10013" width="10" customWidth="1"/>
    <col min="10014" max="10014" width="12.140625" customWidth="1"/>
    <col min="10015" max="10016" width="9.140625" customWidth="1"/>
    <col min="10017" max="10017" width="11.5703125" customWidth="1"/>
    <col min="10020" max="10020" width="11.7109375" customWidth="1"/>
    <col min="10023" max="10023" width="11.7109375" customWidth="1"/>
    <col min="10168" max="10168" width="11.140625" customWidth="1"/>
    <col min="10169" max="10169" width="3" customWidth="1"/>
    <col min="10170" max="10171" width="1.5703125" customWidth="1"/>
    <col min="10172" max="10172" width="3" customWidth="1"/>
    <col min="10173" max="10173" width="3.7109375" customWidth="1"/>
    <col min="10174" max="10174" width="2.140625" customWidth="1"/>
    <col min="10175" max="10175" width="5" customWidth="1"/>
    <col min="10176" max="10176" width="2.5703125" customWidth="1"/>
    <col min="10177" max="10178" width="3" customWidth="1"/>
    <col min="10179" max="10179" width="2.140625" customWidth="1"/>
    <col min="10180" max="10180" width="0.85546875" customWidth="1"/>
    <col min="10181" max="10181" width="1.28515625" customWidth="1"/>
    <col min="10182" max="10182" width="1.7109375" customWidth="1"/>
    <col min="10183" max="10183" width="1.28515625" customWidth="1"/>
    <col min="10184" max="10184" width="1.7109375" customWidth="1"/>
    <col min="10185" max="10185" width="1.28515625" customWidth="1"/>
    <col min="10186" max="10186" width="1.7109375" customWidth="1"/>
    <col min="10187" max="10187" width="1.140625" customWidth="1"/>
    <col min="10188" max="10188" width="1.85546875" customWidth="1"/>
    <col min="10189" max="10189" width="0.5703125" customWidth="1"/>
    <col min="10190" max="10190" width="1.85546875" customWidth="1"/>
    <col min="10191" max="10191" width="0.5703125" customWidth="1"/>
    <col min="10192" max="10192" width="0.7109375" customWidth="1"/>
    <col min="10193" max="10193" width="1.140625" customWidth="1"/>
    <col min="10194" max="10194" width="0.5703125" customWidth="1"/>
    <col min="10195" max="10195" width="1.85546875" customWidth="1"/>
    <col min="10196" max="10196" width="0.5703125" customWidth="1"/>
    <col min="10197" max="10197" width="2" customWidth="1"/>
    <col min="10198" max="10198" width="0.5703125" customWidth="1"/>
    <col min="10199" max="10199" width="1.5703125" customWidth="1"/>
    <col min="10200" max="10200" width="0.85546875" customWidth="1"/>
    <col min="10201" max="10201" width="0.28515625" customWidth="1"/>
    <col min="10202" max="10202" width="1.5703125" customWidth="1"/>
    <col min="10203" max="10203" width="2.5703125" customWidth="1"/>
    <col min="10204" max="10204" width="0.5703125" customWidth="1"/>
    <col min="10205" max="10205" width="1.85546875" customWidth="1"/>
    <col min="10206" max="10206" width="1.140625" customWidth="1"/>
    <col min="10207" max="10207" width="0.5703125" customWidth="1"/>
    <col min="10208" max="10208" width="3.85546875" customWidth="1"/>
    <col min="10209" max="10209" width="1.140625" customWidth="1"/>
    <col min="10210" max="10210" width="3.5703125" customWidth="1"/>
    <col min="10211" max="10212" width="1.5703125" customWidth="1"/>
    <col min="10213" max="10215" width="3" customWidth="1"/>
    <col min="10216" max="10216" width="1.85546875" customWidth="1"/>
    <col min="10217" max="10217" width="2" customWidth="1"/>
    <col min="10218" max="10218" width="0.85546875" customWidth="1"/>
    <col min="10219" max="10222" width="3" customWidth="1"/>
    <col min="10223" max="10223" width="4.140625" customWidth="1"/>
    <col min="10224" max="10224" width="11.140625" customWidth="1"/>
    <col min="10225" max="10225" width="12.5703125" customWidth="1"/>
    <col min="10226" max="10226" width="5.5703125" customWidth="1"/>
    <col min="10227" max="10230" width="7.85546875" customWidth="1"/>
    <col min="10231" max="10231" width="9.5703125" customWidth="1"/>
    <col min="10232" max="10236" width="9.140625" customWidth="1"/>
    <col min="10237" max="10237" width="9" customWidth="1"/>
    <col min="10238" max="10239" width="9.140625" customWidth="1"/>
    <col min="10240" max="10240" width="11.5703125" customWidth="1"/>
    <col min="10241" max="10242" width="9.140625" customWidth="1"/>
    <col min="10243" max="10243" width="10.5703125" customWidth="1"/>
    <col min="10244" max="10245" width="9.140625" customWidth="1"/>
    <col min="10246" max="10246" width="10.28515625" customWidth="1"/>
    <col min="10247" max="10247" width="9.140625" customWidth="1"/>
    <col min="10248" max="10248" width="10" customWidth="1"/>
    <col min="10249" max="10249" width="12.7109375" customWidth="1"/>
    <col min="10250" max="10250" width="10.5703125" customWidth="1"/>
    <col min="10251" max="10251" width="9.140625" customWidth="1"/>
    <col min="10252" max="10252" width="10" customWidth="1"/>
    <col min="10253" max="10254" width="9.140625" customWidth="1"/>
    <col min="10255" max="10255" width="10.5703125" customWidth="1"/>
    <col min="10256" max="10260" width="9.140625" customWidth="1"/>
    <col min="10261" max="10261" width="10" customWidth="1"/>
    <col min="10262" max="10263" width="9.140625" customWidth="1"/>
    <col min="10264" max="10264" width="10.7109375" customWidth="1"/>
    <col min="10265" max="10266" width="9.140625" customWidth="1"/>
    <col min="10267" max="10267" width="10.28515625" customWidth="1"/>
    <col min="10268" max="10268" width="9.140625" customWidth="1"/>
    <col min="10269" max="10269" width="10" customWidth="1"/>
    <col min="10270" max="10270" width="12.140625" customWidth="1"/>
    <col min="10271" max="10272" width="9.140625" customWidth="1"/>
    <col min="10273" max="10273" width="11.5703125" customWidth="1"/>
    <col min="10276" max="10276" width="11.7109375" customWidth="1"/>
    <col min="10279" max="10279" width="11.7109375" customWidth="1"/>
    <col min="10424" max="10424" width="11.140625" customWidth="1"/>
    <col min="10425" max="10425" width="3" customWidth="1"/>
    <col min="10426" max="10427" width="1.5703125" customWidth="1"/>
    <col min="10428" max="10428" width="3" customWidth="1"/>
    <col min="10429" max="10429" width="3.7109375" customWidth="1"/>
    <col min="10430" max="10430" width="2.140625" customWidth="1"/>
    <col min="10431" max="10431" width="5" customWidth="1"/>
    <col min="10432" max="10432" width="2.5703125" customWidth="1"/>
    <col min="10433" max="10434" width="3" customWidth="1"/>
    <col min="10435" max="10435" width="2.140625" customWidth="1"/>
    <col min="10436" max="10436" width="0.85546875" customWidth="1"/>
    <col min="10437" max="10437" width="1.28515625" customWidth="1"/>
    <col min="10438" max="10438" width="1.7109375" customWidth="1"/>
    <col min="10439" max="10439" width="1.28515625" customWidth="1"/>
    <col min="10440" max="10440" width="1.7109375" customWidth="1"/>
    <col min="10441" max="10441" width="1.28515625" customWidth="1"/>
    <col min="10442" max="10442" width="1.7109375" customWidth="1"/>
    <col min="10443" max="10443" width="1.140625" customWidth="1"/>
    <col min="10444" max="10444" width="1.85546875" customWidth="1"/>
    <col min="10445" max="10445" width="0.5703125" customWidth="1"/>
    <col min="10446" max="10446" width="1.85546875" customWidth="1"/>
    <col min="10447" max="10447" width="0.5703125" customWidth="1"/>
    <col min="10448" max="10448" width="0.7109375" customWidth="1"/>
    <col min="10449" max="10449" width="1.140625" customWidth="1"/>
    <col min="10450" max="10450" width="0.5703125" customWidth="1"/>
    <col min="10451" max="10451" width="1.85546875" customWidth="1"/>
    <col min="10452" max="10452" width="0.5703125" customWidth="1"/>
    <col min="10453" max="10453" width="2" customWidth="1"/>
    <col min="10454" max="10454" width="0.5703125" customWidth="1"/>
    <col min="10455" max="10455" width="1.5703125" customWidth="1"/>
    <col min="10456" max="10456" width="0.85546875" customWidth="1"/>
    <col min="10457" max="10457" width="0.28515625" customWidth="1"/>
    <col min="10458" max="10458" width="1.5703125" customWidth="1"/>
    <col min="10459" max="10459" width="2.5703125" customWidth="1"/>
    <col min="10460" max="10460" width="0.5703125" customWidth="1"/>
    <col min="10461" max="10461" width="1.85546875" customWidth="1"/>
    <col min="10462" max="10462" width="1.140625" customWidth="1"/>
    <col min="10463" max="10463" width="0.5703125" customWidth="1"/>
    <col min="10464" max="10464" width="3.85546875" customWidth="1"/>
    <col min="10465" max="10465" width="1.140625" customWidth="1"/>
    <col min="10466" max="10466" width="3.5703125" customWidth="1"/>
    <col min="10467" max="10468" width="1.5703125" customWidth="1"/>
    <col min="10469" max="10471" width="3" customWidth="1"/>
    <col min="10472" max="10472" width="1.85546875" customWidth="1"/>
    <col min="10473" max="10473" width="2" customWidth="1"/>
    <col min="10474" max="10474" width="0.85546875" customWidth="1"/>
    <col min="10475" max="10478" width="3" customWidth="1"/>
    <col min="10479" max="10479" width="4.140625" customWidth="1"/>
    <col min="10480" max="10480" width="11.140625" customWidth="1"/>
    <col min="10481" max="10481" width="12.5703125" customWidth="1"/>
    <col min="10482" max="10482" width="5.5703125" customWidth="1"/>
    <col min="10483" max="10486" width="7.85546875" customWidth="1"/>
    <col min="10487" max="10487" width="9.5703125" customWidth="1"/>
    <col min="10488" max="10492" width="9.140625" customWidth="1"/>
    <col min="10493" max="10493" width="9" customWidth="1"/>
    <col min="10494" max="10495" width="9.140625" customWidth="1"/>
    <col min="10496" max="10496" width="11.5703125" customWidth="1"/>
    <col min="10497" max="10498" width="9.140625" customWidth="1"/>
    <col min="10499" max="10499" width="10.5703125" customWidth="1"/>
    <col min="10500" max="10501" width="9.140625" customWidth="1"/>
    <col min="10502" max="10502" width="10.28515625" customWidth="1"/>
    <col min="10503" max="10503" width="9.140625" customWidth="1"/>
    <col min="10504" max="10504" width="10" customWidth="1"/>
    <col min="10505" max="10505" width="12.7109375" customWidth="1"/>
    <col min="10506" max="10506" width="10.5703125" customWidth="1"/>
    <col min="10507" max="10507" width="9.140625" customWidth="1"/>
    <col min="10508" max="10508" width="10" customWidth="1"/>
    <col min="10509" max="10510" width="9.140625" customWidth="1"/>
    <col min="10511" max="10511" width="10.5703125" customWidth="1"/>
    <col min="10512" max="10516" width="9.140625" customWidth="1"/>
    <col min="10517" max="10517" width="10" customWidth="1"/>
    <col min="10518" max="10519" width="9.140625" customWidth="1"/>
    <col min="10520" max="10520" width="10.7109375" customWidth="1"/>
    <col min="10521" max="10522" width="9.140625" customWidth="1"/>
    <col min="10523" max="10523" width="10.28515625" customWidth="1"/>
    <col min="10524" max="10524" width="9.140625" customWidth="1"/>
    <col min="10525" max="10525" width="10" customWidth="1"/>
    <col min="10526" max="10526" width="12.140625" customWidth="1"/>
    <col min="10527" max="10528" width="9.140625" customWidth="1"/>
    <col min="10529" max="10529" width="11.5703125" customWidth="1"/>
    <col min="10532" max="10532" width="11.7109375" customWidth="1"/>
    <col min="10535" max="10535" width="11.7109375" customWidth="1"/>
    <col min="10680" max="10680" width="11.140625" customWidth="1"/>
    <col min="10681" max="10681" width="3" customWidth="1"/>
    <col min="10682" max="10683" width="1.5703125" customWidth="1"/>
    <col min="10684" max="10684" width="3" customWidth="1"/>
    <col min="10685" max="10685" width="3.7109375" customWidth="1"/>
    <col min="10686" max="10686" width="2.140625" customWidth="1"/>
    <col min="10687" max="10687" width="5" customWidth="1"/>
    <col min="10688" max="10688" width="2.5703125" customWidth="1"/>
    <col min="10689" max="10690" width="3" customWidth="1"/>
    <col min="10691" max="10691" width="2.140625" customWidth="1"/>
    <col min="10692" max="10692" width="0.85546875" customWidth="1"/>
    <col min="10693" max="10693" width="1.28515625" customWidth="1"/>
    <col min="10694" max="10694" width="1.7109375" customWidth="1"/>
    <col min="10695" max="10695" width="1.28515625" customWidth="1"/>
    <col min="10696" max="10696" width="1.7109375" customWidth="1"/>
    <col min="10697" max="10697" width="1.28515625" customWidth="1"/>
    <col min="10698" max="10698" width="1.7109375" customWidth="1"/>
    <col min="10699" max="10699" width="1.140625" customWidth="1"/>
    <col min="10700" max="10700" width="1.85546875" customWidth="1"/>
    <col min="10701" max="10701" width="0.5703125" customWidth="1"/>
    <col min="10702" max="10702" width="1.85546875" customWidth="1"/>
    <col min="10703" max="10703" width="0.5703125" customWidth="1"/>
    <col min="10704" max="10704" width="0.7109375" customWidth="1"/>
    <col min="10705" max="10705" width="1.140625" customWidth="1"/>
    <col min="10706" max="10706" width="0.5703125" customWidth="1"/>
    <col min="10707" max="10707" width="1.85546875" customWidth="1"/>
    <col min="10708" max="10708" width="0.5703125" customWidth="1"/>
    <col min="10709" max="10709" width="2" customWidth="1"/>
    <col min="10710" max="10710" width="0.5703125" customWidth="1"/>
    <col min="10711" max="10711" width="1.5703125" customWidth="1"/>
    <col min="10712" max="10712" width="0.85546875" customWidth="1"/>
    <col min="10713" max="10713" width="0.28515625" customWidth="1"/>
    <col min="10714" max="10714" width="1.5703125" customWidth="1"/>
    <col min="10715" max="10715" width="2.5703125" customWidth="1"/>
    <col min="10716" max="10716" width="0.5703125" customWidth="1"/>
    <col min="10717" max="10717" width="1.85546875" customWidth="1"/>
    <col min="10718" max="10718" width="1.140625" customWidth="1"/>
    <col min="10719" max="10719" width="0.5703125" customWidth="1"/>
    <col min="10720" max="10720" width="3.85546875" customWidth="1"/>
    <col min="10721" max="10721" width="1.140625" customWidth="1"/>
    <col min="10722" max="10722" width="3.5703125" customWidth="1"/>
    <col min="10723" max="10724" width="1.5703125" customWidth="1"/>
    <col min="10725" max="10727" width="3" customWidth="1"/>
    <col min="10728" max="10728" width="1.85546875" customWidth="1"/>
    <col min="10729" max="10729" width="2" customWidth="1"/>
    <col min="10730" max="10730" width="0.85546875" customWidth="1"/>
    <col min="10731" max="10734" width="3" customWidth="1"/>
    <col min="10735" max="10735" width="4.140625" customWidth="1"/>
    <col min="10736" max="10736" width="11.140625" customWidth="1"/>
    <col min="10737" max="10737" width="12.5703125" customWidth="1"/>
    <col min="10738" max="10738" width="5.5703125" customWidth="1"/>
    <col min="10739" max="10742" width="7.85546875" customWidth="1"/>
    <col min="10743" max="10743" width="9.5703125" customWidth="1"/>
    <col min="10744" max="10748" width="9.140625" customWidth="1"/>
    <col min="10749" max="10749" width="9" customWidth="1"/>
    <col min="10750" max="10751" width="9.140625" customWidth="1"/>
    <col min="10752" max="10752" width="11.5703125" customWidth="1"/>
    <col min="10753" max="10754" width="9.140625" customWidth="1"/>
    <col min="10755" max="10755" width="10.5703125" customWidth="1"/>
    <col min="10756" max="10757" width="9.140625" customWidth="1"/>
    <col min="10758" max="10758" width="10.28515625" customWidth="1"/>
    <col min="10759" max="10759" width="9.140625" customWidth="1"/>
    <col min="10760" max="10760" width="10" customWidth="1"/>
    <col min="10761" max="10761" width="12.7109375" customWidth="1"/>
    <col min="10762" max="10762" width="10.5703125" customWidth="1"/>
    <col min="10763" max="10763" width="9.140625" customWidth="1"/>
    <col min="10764" max="10764" width="10" customWidth="1"/>
    <col min="10765" max="10766" width="9.140625" customWidth="1"/>
    <col min="10767" max="10767" width="10.5703125" customWidth="1"/>
    <col min="10768" max="10772" width="9.140625" customWidth="1"/>
    <col min="10773" max="10773" width="10" customWidth="1"/>
    <col min="10774" max="10775" width="9.140625" customWidth="1"/>
    <col min="10776" max="10776" width="10.7109375" customWidth="1"/>
    <col min="10777" max="10778" width="9.140625" customWidth="1"/>
    <col min="10779" max="10779" width="10.28515625" customWidth="1"/>
    <col min="10780" max="10780" width="9.140625" customWidth="1"/>
    <col min="10781" max="10781" width="10" customWidth="1"/>
    <col min="10782" max="10782" width="12.140625" customWidth="1"/>
    <col min="10783" max="10784" width="9.140625" customWidth="1"/>
    <col min="10785" max="10785" width="11.5703125" customWidth="1"/>
    <col min="10788" max="10788" width="11.7109375" customWidth="1"/>
    <col min="10791" max="10791" width="11.7109375" customWidth="1"/>
    <col min="10936" max="10936" width="11.140625" customWidth="1"/>
    <col min="10937" max="10937" width="3" customWidth="1"/>
    <col min="10938" max="10939" width="1.5703125" customWidth="1"/>
    <col min="10940" max="10940" width="3" customWidth="1"/>
    <col min="10941" max="10941" width="3.7109375" customWidth="1"/>
    <col min="10942" max="10942" width="2.140625" customWidth="1"/>
    <col min="10943" max="10943" width="5" customWidth="1"/>
    <col min="10944" max="10944" width="2.5703125" customWidth="1"/>
    <col min="10945" max="10946" width="3" customWidth="1"/>
    <col min="10947" max="10947" width="2.140625" customWidth="1"/>
    <col min="10948" max="10948" width="0.85546875" customWidth="1"/>
    <col min="10949" max="10949" width="1.28515625" customWidth="1"/>
    <col min="10950" max="10950" width="1.7109375" customWidth="1"/>
    <col min="10951" max="10951" width="1.28515625" customWidth="1"/>
    <col min="10952" max="10952" width="1.7109375" customWidth="1"/>
    <col min="10953" max="10953" width="1.28515625" customWidth="1"/>
    <col min="10954" max="10954" width="1.7109375" customWidth="1"/>
    <col min="10955" max="10955" width="1.140625" customWidth="1"/>
    <col min="10956" max="10956" width="1.85546875" customWidth="1"/>
    <col min="10957" max="10957" width="0.5703125" customWidth="1"/>
    <col min="10958" max="10958" width="1.85546875" customWidth="1"/>
    <col min="10959" max="10959" width="0.5703125" customWidth="1"/>
    <col min="10960" max="10960" width="0.7109375" customWidth="1"/>
    <col min="10961" max="10961" width="1.140625" customWidth="1"/>
    <col min="10962" max="10962" width="0.5703125" customWidth="1"/>
    <col min="10963" max="10963" width="1.85546875" customWidth="1"/>
    <col min="10964" max="10964" width="0.5703125" customWidth="1"/>
    <col min="10965" max="10965" width="2" customWidth="1"/>
    <col min="10966" max="10966" width="0.5703125" customWidth="1"/>
    <col min="10967" max="10967" width="1.5703125" customWidth="1"/>
    <col min="10968" max="10968" width="0.85546875" customWidth="1"/>
    <col min="10969" max="10969" width="0.28515625" customWidth="1"/>
    <col min="10970" max="10970" width="1.5703125" customWidth="1"/>
    <col min="10971" max="10971" width="2.5703125" customWidth="1"/>
    <col min="10972" max="10972" width="0.5703125" customWidth="1"/>
    <col min="10973" max="10973" width="1.85546875" customWidth="1"/>
    <col min="10974" max="10974" width="1.140625" customWidth="1"/>
    <col min="10975" max="10975" width="0.5703125" customWidth="1"/>
    <col min="10976" max="10976" width="3.85546875" customWidth="1"/>
    <col min="10977" max="10977" width="1.140625" customWidth="1"/>
    <col min="10978" max="10978" width="3.5703125" customWidth="1"/>
    <col min="10979" max="10980" width="1.5703125" customWidth="1"/>
    <col min="10981" max="10983" width="3" customWidth="1"/>
    <col min="10984" max="10984" width="1.85546875" customWidth="1"/>
    <col min="10985" max="10985" width="2" customWidth="1"/>
    <col min="10986" max="10986" width="0.85546875" customWidth="1"/>
    <col min="10987" max="10990" width="3" customWidth="1"/>
    <col min="10991" max="10991" width="4.140625" customWidth="1"/>
    <col min="10992" max="10992" width="11.140625" customWidth="1"/>
    <col min="10993" max="10993" width="12.5703125" customWidth="1"/>
    <col min="10994" max="10994" width="5.5703125" customWidth="1"/>
    <col min="10995" max="10998" width="7.85546875" customWidth="1"/>
    <col min="10999" max="10999" width="9.5703125" customWidth="1"/>
    <col min="11000" max="11004" width="9.140625" customWidth="1"/>
    <col min="11005" max="11005" width="9" customWidth="1"/>
    <col min="11006" max="11007" width="9.140625" customWidth="1"/>
    <col min="11008" max="11008" width="11.5703125" customWidth="1"/>
    <col min="11009" max="11010" width="9.140625" customWidth="1"/>
    <col min="11011" max="11011" width="10.5703125" customWidth="1"/>
    <col min="11012" max="11013" width="9.140625" customWidth="1"/>
    <col min="11014" max="11014" width="10.28515625" customWidth="1"/>
    <col min="11015" max="11015" width="9.140625" customWidth="1"/>
    <col min="11016" max="11016" width="10" customWidth="1"/>
    <col min="11017" max="11017" width="12.7109375" customWidth="1"/>
    <col min="11018" max="11018" width="10.5703125" customWidth="1"/>
    <col min="11019" max="11019" width="9.140625" customWidth="1"/>
    <col min="11020" max="11020" width="10" customWidth="1"/>
    <col min="11021" max="11022" width="9.140625" customWidth="1"/>
    <col min="11023" max="11023" width="10.5703125" customWidth="1"/>
    <col min="11024" max="11028" width="9.140625" customWidth="1"/>
    <col min="11029" max="11029" width="10" customWidth="1"/>
    <col min="11030" max="11031" width="9.140625" customWidth="1"/>
    <col min="11032" max="11032" width="10.7109375" customWidth="1"/>
    <col min="11033" max="11034" width="9.140625" customWidth="1"/>
    <col min="11035" max="11035" width="10.28515625" customWidth="1"/>
    <col min="11036" max="11036" width="9.140625" customWidth="1"/>
    <col min="11037" max="11037" width="10" customWidth="1"/>
    <col min="11038" max="11038" width="12.140625" customWidth="1"/>
    <col min="11039" max="11040" width="9.140625" customWidth="1"/>
    <col min="11041" max="11041" width="11.5703125" customWidth="1"/>
    <col min="11044" max="11044" width="11.7109375" customWidth="1"/>
    <col min="11047" max="11047" width="11.7109375" customWidth="1"/>
    <col min="11192" max="11192" width="11.140625" customWidth="1"/>
    <col min="11193" max="11193" width="3" customWidth="1"/>
    <col min="11194" max="11195" width="1.5703125" customWidth="1"/>
    <col min="11196" max="11196" width="3" customWidth="1"/>
    <col min="11197" max="11197" width="3.7109375" customWidth="1"/>
    <col min="11198" max="11198" width="2.140625" customWidth="1"/>
    <col min="11199" max="11199" width="5" customWidth="1"/>
    <col min="11200" max="11200" width="2.5703125" customWidth="1"/>
    <col min="11201" max="11202" width="3" customWidth="1"/>
    <col min="11203" max="11203" width="2.140625" customWidth="1"/>
    <col min="11204" max="11204" width="0.85546875" customWidth="1"/>
    <col min="11205" max="11205" width="1.28515625" customWidth="1"/>
    <col min="11206" max="11206" width="1.7109375" customWidth="1"/>
    <col min="11207" max="11207" width="1.28515625" customWidth="1"/>
    <col min="11208" max="11208" width="1.7109375" customWidth="1"/>
    <col min="11209" max="11209" width="1.28515625" customWidth="1"/>
    <col min="11210" max="11210" width="1.7109375" customWidth="1"/>
    <col min="11211" max="11211" width="1.140625" customWidth="1"/>
    <col min="11212" max="11212" width="1.85546875" customWidth="1"/>
    <col min="11213" max="11213" width="0.5703125" customWidth="1"/>
    <col min="11214" max="11214" width="1.85546875" customWidth="1"/>
    <col min="11215" max="11215" width="0.5703125" customWidth="1"/>
    <col min="11216" max="11216" width="0.7109375" customWidth="1"/>
    <col min="11217" max="11217" width="1.140625" customWidth="1"/>
    <col min="11218" max="11218" width="0.5703125" customWidth="1"/>
    <col min="11219" max="11219" width="1.85546875" customWidth="1"/>
    <col min="11220" max="11220" width="0.5703125" customWidth="1"/>
    <col min="11221" max="11221" width="2" customWidth="1"/>
    <col min="11222" max="11222" width="0.5703125" customWidth="1"/>
    <col min="11223" max="11223" width="1.5703125" customWidth="1"/>
    <col min="11224" max="11224" width="0.85546875" customWidth="1"/>
    <col min="11225" max="11225" width="0.28515625" customWidth="1"/>
    <col min="11226" max="11226" width="1.5703125" customWidth="1"/>
    <col min="11227" max="11227" width="2.5703125" customWidth="1"/>
    <col min="11228" max="11228" width="0.5703125" customWidth="1"/>
    <col min="11229" max="11229" width="1.85546875" customWidth="1"/>
    <col min="11230" max="11230" width="1.140625" customWidth="1"/>
    <col min="11231" max="11231" width="0.5703125" customWidth="1"/>
    <col min="11232" max="11232" width="3.85546875" customWidth="1"/>
    <col min="11233" max="11233" width="1.140625" customWidth="1"/>
    <col min="11234" max="11234" width="3.5703125" customWidth="1"/>
    <col min="11235" max="11236" width="1.5703125" customWidth="1"/>
    <col min="11237" max="11239" width="3" customWidth="1"/>
    <col min="11240" max="11240" width="1.85546875" customWidth="1"/>
    <col min="11241" max="11241" width="2" customWidth="1"/>
    <col min="11242" max="11242" width="0.85546875" customWidth="1"/>
    <col min="11243" max="11246" width="3" customWidth="1"/>
    <col min="11247" max="11247" width="4.140625" customWidth="1"/>
    <col min="11248" max="11248" width="11.140625" customWidth="1"/>
    <col min="11249" max="11249" width="12.5703125" customWidth="1"/>
    <col min="11250" max="11250" width="5.5703125" customWidth="1"/>
    <col min="11251" max="11254" width="7.85546875" customWidth="1"/>
    <col min="11255" max="11255" width="9.5703125" customWidth="1"/>
    <col min="11256" max="11260" width="9.140625" customWidth="1"/>
    <col min="11261" max="11261" width="9" customWidth="1"/>
    <col min="11262" max="11263" width="9.140625" customWidth="1"/>
    <col min="11264" max="11264" width="11.5703125" customWidth="1"/>
    <col min="11265" max="11266" width="9.140625" customWidth="1"/>
    <col min="11267" max="11267" width="10.5703125" customWidth="1"/>
    <col min="11268" max="11269" width="9.140625" customWidth="1"/>
    <col min="11270" max="11270" width="10.28515625" customWidth="1"/>
    <col min="11271" max="11271" width="9.140625" customWidth="1"/>
    <col min="11272" max="11272" width="10" customWidth="1"/>
    <col min="11273" max="11273" width="12.7109375" customWidth="1"/>
    <col min="11274" max="11274" width="10.5703125" customWidth="1"/>
    <col min="11275" max="11275" width="9.140625" customWidth="1"/>
    <col min="11276" max="11276" width="10" customWidth="1"/>
    <col min="11277" max="11278" width="9.140625" customWidth="1"/>
    <col min="11279" max="11279" width="10.5703125" customWidth="1"/>
    <col min="11280" max="11284" width="9.140625" customWidth="1"/>
    <col min="11285" max="11285" width="10" customWidth="1"/>
    <col min="11286" max="11287" width="9.140625" customWidth="1"/>
    <col min="11288" max="11288" width="10.7109375" customWidth="1"/>
    <col min="11289" max="11290" width="9.140625" customWidth="1"/>
    <col min="11291" max="11291" width="10.28515625" customWidth="1"/>
    <col min="11292" max="11292" width="9.140625" customWidth="1"/>
    <col min="11293" max="11293" width="10" customWidth="1"/>
    <col min="11294" max="11294" width="12.140625" customWidth="1"/>
    <col min="11295" max="11296" width="9.140625" customWidth="1"/>
    <col min="11297" max="11297" width="11.5703125" customWidth="1"/>
    <col min="11300" max="11300" width="11.7109375" customWidth="1"/>
    <col min="11303" max="11303" width="11.7109375" customWidth="1"/>
    <col min="11448" max="11448" width="11.140625" customWidth="1"/>
    <col min="11449" max="11449" width="3" customWidth="1"/>
    <col min="11450" max="11451" width="1.5703125" customWidth="1"/>
    <col min="11452" max="11452" width="3" customWidth="1"/>
    <col min="11453" max="11453" width="3.7109375" customWidth="1"/>
    <col min="11454" max="11454" width="2.140625" customWidth="1"/>
    <col min="11455" max="11455" width="5" customWidth="1"/>
    <col min="11456" max="11456" width="2.5703125" customWidth="1"/>
    <col min="11457" max="11458" width="3" customWidth="1"/>
    <col min="11459" max="11459" width="2.140625" customWidth="1"/>
    <col min="11460" max="11460" width="0.85546875" customWidth="1"/>
    <col min="11461" max="11461" width="1.28515625" customWidth="1"/>
    <col min="11462" max="11462" width="1.7109375" customWidth="1"/>
    <col min="11463" max="11463" width="1.28515625" customWidth="1"/>
    <col min="11464" max="11464" width="1.7109375" customWidth="1"/>
    <col min="11465" max="11465" width="1.28515625" customWidth="1"/>
    <col min="11466" max="11466" width="1.7109375" customWidth="1"/>
    <col min="11467" max="11467" width="1.140625" customWidth="1"/>
    <col min="11468" max="11468" width="1.85546875" customWidth="1"/>
    <col min="11469" max="11469" width="0.5703125" customWidth="1"/>
    <col min="11470" max="11470" width="1.85546875" customWidth="1"/>
    <col min="11471" max="11471" width="0.5703125" customWidth="1"/>
    <col min="11472" max="11472" width="0.7109375" customWidth="1"/>
    <col min="11473" max="11473" width="1.140625" customWidth="1"/>
    <col min="11474" max="11474" width="0.5703125" customWidth="1"/>
    <col min="11475" max="11475" width="1.85546875" customWidth="1"/>
    <col min="11476" max="11476" width="0.5703125" customWidth="1"/>
    <col min="11477" max="11477" width="2" customWidth="1"/>
    <col min="11478" max="11478" width="0.5703125" customWidth="1"/>
    <col min="11479" max="11479" width="1.5703125" customWidth="1"/>
    <col min="11480" max="11480" width="0.85546875" customWidth="1"/>
    <col min="11481" max="11481" width="0.28515625" customWidth="1"/>
    <col min="11482" max="11482" width="1.5703125" customWidth="1"/>
    <col min="11483" max="11483" width="2.5703125" customWidth="1"/>
    <col min="11484" max="11484" width="0.5703125" customWidth="1"/>
    <col min="11485" max="11485" width="1.85546875" customWidth="1"/>
    <col min="11486" max="11486" width="1.140625" customWidth="1"/>
    <col min="11487" max="11487" width="0.5703125" customWidth="1"/>
    <col min="11488" max="11488" width="3.85546875" customWidth="1"/>
    <col min="11489" max="11489" width="1.140625" customWidth="1"/>
    <col min="11490" max="11490" width="3.5703125" customWidth="1"/>
    <col min="11491" max="11492" width="1.5703125" customWidth="1"/>
    <col min="11493" max="11495" width="3" customWidth="1"/>
    <col min="11496" max="11496" width="1.85546875" customWidth="1"/>
    <col min="11497" max="11497" width="2" customWidth="1"/>
    <col min="11498" max="11498" width="0.85546875" customWidth="1"/>
    <col min="11499" max="11502" width="3" customWidth="1"/>
    <col min="11503" max="11503" width="4.140625" customWidth="1"/>
    <col min="11504" max="11504" width="11.140625" customWidth="1"/>
    <col min="11505" max="11505" width="12.5703125" customWidth="1"/>
    <col min="11506" max="11506" width="5.5703125" customWidth="1"/>
    <col min="11507" max="11510" width="7.85546875" customWidth="1"/>
    <col min="11511" max="11511" width="9.5703125" customWidth="1"/>
    <col min="11512" max="11516" width="9.140625" customWidth="1"/>
    <col min="11517" max="11517" width="9" customWidth="1"/>
    <col min="11518" max="11519" width="9.140625" customWidth="1"/>
    <col min="11520" max="11520" width="11.5703125" customWidth="1"/>
    <col min="11521" max="11522" width="9.140625" customWidth="1"/>
    <col min="11523" max="11523" width="10.5703125" customWidth="1"/>
    <col min="11524" max="11525" width="9.140625" customWidth="1"/>
    <col min="11526" max="11526" width="10.28515625" customWidth="1"/>
    <col min="11527" max="11527" width="9.140625" customWidth="1"/>
    <col min="11528" max="11528" width="10" customWidth="1"/>
    <col min="11529" max="11529" width="12.7109375" customWidth="1"/>
    <col min="11530" max="11530" width="10.5703125" customWidth="1"/>
    <col min="11531" max="11531" width="9.140625" customWidth="1"/>
    <col min="11532" max="11532" width="10" customWidth="1"/>
    <col min="11533" max="11534" width="9.140625" customWidth="1"/>
    <col min="11535" max="11535" width="10.5703125" customWidth="1"/>
    <col min="11536" max="11540" width="9.140625" customWidth="1"/>
    <col min="11541" max="11541" width="10" customWidth="1"/>
    <col min="11542" max="11543" width="9.140625" customWidth="1"/>
    <col min="11544" max="11544" width="10.7109375" customWidth="1"/>
    <col min="11545" max="11546" width="9.140625" customWidth="1"/>
    <col min="11547" max="11547" width="10.28515625" customWidth="1"/>
    <col min="11548" max="11548" width="9.140625" customWidth="1"/>
    <col min="11549" max="11549" width="10" customWidth="1"/>
    <col min="11550" max="11550" width="12.140625" customWidth="1"/>
    <col min="11551" max="11552" width="9.140625" customWidth="1"/>
    <col min="11553" max="11553" width="11.5703125" customWidth="1"/>
    <col min="11556" max="11556" width="11.7109375" customWidth="1"/>
    <col min="11559" max="11559" width="11.7109375" customWidth="1"/>
    <col min="11704" max="11704" width="11.140625" customWidth="1"/>
    <col min="11705" max="11705" width="3" customWidth="1"/>
    <col min="11706" max="11707" width="1.5703125" customWidth="1"/>
    <col min="11708" max="11708" width="3" customWidth="1"/>
    <col min="11709" max="11709" width="3.7109375" customWidth="1"/>
    <col min="11710" max="11710" width="2.140625" customWidth="1"/>
    <col min="11711" max="11711" width="5" customWidth="1"/>
    <col min="11712" max="11712" width="2.5703125" customWidth="1"/>
    <col min="11713" max="11714" width="3" customWidth="1"/>
    <col min="11715" max="11715" width="2.140625" customWidth="1"/>
    <col min="11716" max="11716" width="0.85546875" customWidth="1"/>
    <col min="11717" max="11717" width="1.28515625" customWidth="1"/>
    <col min="11718" max="11718" width="1.7109375" customWidth="1"/>
    <col min="11719" max="11719" width="1.28515625" customWidth="1"/>
    <col min="11720" max="11720" width="1.7109375" customWidth="1"/>
    <col min="11721" max="11721" width="1.28515625" customWidth="1"/>
    <col min="11722" max="11722" width="1.7109375" customWidth="1"/>
    <col min="11723" max="11723" width="1.140625" customWidth="1"/>
    <col min="11724" max="11724" width="1.85546875" customWidth="1"/>
    <col min="11725" max="11725" width="0.5703125" customWidth="1"/>
    <col min="11726" max="11726" width="1.85546875" customWidth="1"/>
    <col min="11727" max="11727" width="0.5703125" customWidth="1"/>
    <col min="11728" max="11728" width="0.7109375" customWidth="1"/>
    <col min="11729" max="11729" width="1.140625" customWidth="1"/>
    <col min="11730" max="11730" width="0.5703125" customWidth="1"/>
    <col min="11731" max="11731" width="1.85546875" customWidth="1"/>
    <col min="11732" max="11732" width="0.5703125" customWidth="1"/>
    <col min="11733" max="11733" width="2" customWidth="1"/>
    <col min="11734" max="11734" width="0.5703125" customWidth="1"/>
    <col min="11735" max="11735" width="1.5703125" customWidth="1"/>
    <col min="11736" max="11736" width="0.85546875" customWidth="1"/>
    <col min="11737" max="11737" width="0.28515625" customWidth="1"/>
    <col min="11738" max="11738" width="1.5703125" customWidth="1"/>
    <col min="11739" max="11739" width="2.5703125" customWidth="1"/>
    <col min="11740" max="11740" width="0.5703125" customWidth="1"/>
    <col min="11741" max="11741" width="1.85546875" customWidth="1"/>
    <col min="11742" max="11742" width="1.140625" customWidth="1"/>
    <col min="11743" max="11743" width="0.5703125" customWidth="1"/>
    <col min="11744" max="11744" width="3.85546875" customWidth="1"/>
    <col min="11745" max="11745" width="1.140625" customWidth="1"/>
    <col min="11746" max="11746" width="3.5703125" customWidth="1"/>
    <col min="11747" max="11748" width="1.5703125" customWidth="1"/>
    <col min="11749" max="11751" width="3" customWidth="1"/>
    <col min="11752" max="11752" width="1.85546875" customWidth="1"/>
    <col min="11753" max="11753" width="2" customWidth="1"/>
    <col min="11754" max="11754" width="0.85546875" customWidth="1"/>
    <col min="11755" max="11758" width="3" customWidth="1"/>
    <col min="11759" max="11759" width="4.140625" customWidth="1"/>
    <col min="11760" max="11760" width="11.140625" customWidth="1"/>
    <col min="11761" max="11761" width="12.5703125" customWidth="1"/>
    <col min="11762" max="11762" width="5.5703125" customWidth="1"/>
    <col min="11763" max="11766" width="7.85546875" customWidth="1"/>
    <col min="11767" max="11767" width="9.5703125" customWidth="1"/>
    <col min="11768" max="11772" width="9.140625" customWidth="1"/>
    <col min="11773" max="11773" width="9" customWidth="1"/>
    <col min="11774" max="11775" width="9.140625" customWidth="1"/>
    <col min="11776" max="11776" width="11.5703125" customWidth="1"/>
    <col min="11777" max="11778" width="9.140625" customWidth="1"/>
    <col min="11779" max="11779" width="10.5703125" customWidth="1"/>
    <col min="11780" max="11781" width="9.140625" customWidth="1"/>
    <col min="11782" max="11782" width="10.28515625" customWidth="1"/>
    <col min="11783" max="11783" width="9.140625" customWidth="1"/>
    <col min="11784" max="11784" width="10" customWidth="1"/>
    <col min="11785" max="11785" width="12.7109375" customWidth="1"/>
    <col min="11786" max="11786" width="10.5703125" customWidth="1"/>
    <col min="11787" max="11787" width="9.140625" customWidth="1"/>
    <col min="11788" max="11788" width="10" customWidth="1"/>
    <col min="11789" max="11790" width="9.140625" customWidth="1"/>
    <col min="11791" max="11791" width="10.5703125" customWidth="1"/>
    <col min="11792" max="11796" width="9.140625" customWidth="1"/>
    <col min="11797" max="11797" width="10" customWidth="1"/>
    <col min="11798" max="11799" width="9.140625" customWidth="1"/>
    <col min="11800" max="11800" width="10.7109375" customWidth="1"/>
    <col min="11801" max="11802" width="9.140625" customWidth="1"/>
    <col min="11803" max="11803" width="10.28515625" customWidth="1"/>
    <col min="11804" max="11804" width="9.140625" customWidth="1"/>
    <col min="11805" max="11805" width="10" customWidth="1"/>
    <col min="11806" max="11806" width="12.140625" customWidth="1"/>
    <col min="11807" max="11808" width="9.140625" customWidth="1"/>
    <col min="11809" max="11809" width="11.5703125" customWidth="1"/>
    <col min="11812" max="11812" width="11.7109375" customWidth="1"/>
    <col min="11815" max="11815" width="11.7109375" customWidth="1"/>
    <col min="11960" max="11960" width="11.140625" customWidth="1"/>
    <col min="11961" max="11961" width="3" customWidth="1"/>
    <col min="11962" max="11963" width="1.5703125" customWidth="1"/>
    <col min="11964" max="11964" width="3" customWidth="1"/>
    <col min="11965" max="11965" width="3.7109375" customWidth="1"/>
    <col min="11966" max="11966" width="2.140625" customWidth="1"/>
    <col min="11967" max="11967" width="5" customWidth="1"/>
    <col min="11968" max="11968" width="2.5703125" customWidth="1"/>
    <col min="11969" max="11970" width="3" customWidth="1"/>
    <col min="11971" max="11971" width="2.140625" customWidth="1"/>
    <col min="11972" max="11972" width="0.85546875" customWidth="1"/>
    <col min="11973" max="11973" width="1.28515625" customWidth="1"/>
    <col min="11974" max="11974" width="1.7109375" customWidth="1"/>
    <col min="11975" max="11975" width="1.28515625" customWidth="1"/>
    <col min="11976" max="11976" width="1.7109375" customWidth="1"/>
    <col min="11977" max="11977" width="1.28515625" customWidth="1"/>
    <col min="11978" max="11978" width="1.7109375" customWidth="1"/>
    <col min="11979" max="11979" width="1.140625" customWidth="1"/>
    <col min="11980" max="11980" width="1.85546875" customWidth="1"/>
    <col min="11981" max="11981" width="0.5703125" customWidth="1"/>
    <col min="11982" max="11982" width="1.85546875" customWidth="1"/>
    <col min="11983" max="11983" width="0.5703125" customWidth="1"/>
    <col min="11984" max="11984" width="0.7109375" customWidth="1"/>
    <col min="11985" max="11985" width="1.140625" customWidth="1"/>
    <col min="11986" max="11986" width="0.5703125" customWidth="1"/>
    <col min="11987" max="11987" width="1.85546875" customWidth="1"/>
    <col min="11988" max="11988" width="0.5703125" customWidth="1"/>
    <col min="11989" max="11989" width="2" customWidth="1"/>
    <col min="11990" max="11990" width="0.5703125" customWidth="1"/>
    <col min="11991" max="11991" width="1.5703125" customWidth="1"/>
    <col min="11992" max="11992" width="0.85546875" customWidth="1"/>
    <col min="11993" max="11993" width="0.28515625" customWidth="1"/>
    <col min="11994" max="11994" width="1.5703125" customWidth="1"/>
    <col min="11995" max="11995" width="2.5703125" customWidth="1"/>
    <col min="11996" max="11996" width="0.5703125" customWidth="1"/>
    <col min="11997" max="11997" width="1.85546875" customWidth="1"/>
    <col min="11998" max="11998" width="1.140625" customWidth="1"/>
    <col min="11999" max="11999" width="0.5703125" customWidth="1"/>
    <col min="12000" max="12000" width="3.85546875" customWidth="1"/>
    <col min="12001" max="12001" width="1.140625" customWidth="1"/>
    <col min="12002" max="12002" width="3.5703125" customWidth="1"/>
    <col min="12003" max="12004" width="1.5703125" customWidth="1"/>
    <col min="12005" max="12007" width="3" customWidth="1"/>
    <col min="12008" max="12008" width="1.85546875" customWidth="1"/>
    <col min="12009" max="12009" width="2" customWidth="1"/>
    <col min="12010" max="12010" width="0.85546875" customWidth="1"/>
    <col min="12011" max="12014" width="3" customWidth="1"/>
    <col min="12015" max="12015" width="4.140625" customWidth="1"/>
    <col min="12016" max="12016" width="11.140625" customWidth="1"/>
    <col min="12017" max="12017" width="12.5703125" customWidth="1"/>
    <col min="12018" max="12018" width="5.5703125" customWidth="1"/>
    <col min="12019" max="12022" width="7.85546875" customWidth="1"/>
    <col min="12023" max="12023" width="9.5703125" customWidth="1"/>
    <col min="12024" max="12028" width="9.140625" customWidth="1"/>
    <col min="12029" max="12029" width="9" customWidth="1"/>
    <col min="12030" max="12031" width="9.140625" customWidth="1"/>
    <col min="12032" max="12032" width="11.5703125" customWidth="1"/>
    <col min="12033" max="12034" width="9.140625" customWidth="1"/>
    <col min="12035" max="12035" width="10.5703125" customWidth="1"/>
    <col min="12036" max="12037" width="9.140625" customWidth="1"/>
    <col min="12038" max="12038" width="10.28515625" customWidth="1"/>
    <col min="12039" max="12039" width="9.140625" customWidth="1"/>
    <col min="12040" max="12040" width="10" customWidth="1"/>
    <col min="12041" max="12041" width="12.7109375" customWidth="1"/>
    <col min="12042" max="12042" width="10.5703125" customWidth="1"/>
    <col min="12043" max="12043" width="9.140625" customWidth="1"/>
    <col min="12044" max="12044" width="10" customWidth="1"/>
    <col min="12045" max="12046" width="9.140625" customWidth="1"/>
    <col min="12047" max="12047" width="10.5703125" customWidth="1"/>
    <col min="12048" max="12052" width="9.140625" customWidth="1"/>
    <col min="12053" max="12053" width="10" customWidth="1"/>
    <col min="12054" max="12055" width="9.140625" customWidth="1"/>
    <col min="12056" max="12056" width="10.7109375" customWidth="1"/>
    <col min="12057" max="12058" width="9.140625" customWidth="1"/>
    <col min="12059" max="12059" width="10.28515625" customWidth="1"/>
    <col min="12060" max="12060" width="9.140625" customWidth="1"/>
    <col min="12061" max="12061" width="10" customWidth="1"/>
    <col min="12062" max="12062" width="12.140625" customWidth="1"/>
    <col min="12063" max="12064" width="9.140625" customWidth="1"/>
    <col min="12065" max="12065" width="11.5703125" customWidth="1"/>
    <col min="12068" max="12068" width="11.7109375" customWidth="1"/>
    <col min="12071" max="12071" width="11.7109375" customWidth="1"/>
    <col min="12216" max="12216" width="11.140625" customWidth="1"/>
    <col min="12217" max="12217" width="3" customWidth="1"/>
    <col min="12218" max="12219" width="1.5703125" customWidth="1"/>
    <col min="12220" max="12220" width="3" customWidth="1"/>
    <col min="12221" max="12221" width="3.7109375" customWidth="1"/>
    <col min="12222" max="12222" width="2.140625" customWidth="1"/>
    <col min="12223" max="12223" width="5" customWidth="1"/>
    <col min="12224" max="12224" width="2.5703125" customWidth="1"/>
    <col min="12225" max="12226" width="3" customWidth="1"/>
    <col min="12227" max="12227" width="2.140625" customWidth="1"/>
    <col min="12228" max="12228" width="0.85546875" customWidth="1"/>
    <col min="12229" max="12229" width="1.28515625" customWidth="1"/>
    <col min="12230" max="12230" width="1.7109375" customWidth="1"/>
    <col min="12231" max="12231" width="1.28515625" customWidth="1"/>
    <col min="12232" max="12232" width="1.7109375" customWidth="1"/>
    <col min="12233" max="12233" width="1.28515625" customWidth="1"/>
    <col min="12234" max="12234" width="1.7109375" customWidth="1"/>
    <col min="12235" max="12235" width="1.140625" customWidth="1"/>
    <col min="12236" max="12236" width="1.85546875" customWidth="1"/>
    <col min="12237" max="12237" width="0.5703125" customWidth="1"/>
    <col min="12238" max="12238" width="1.85546875" customWidth="1"/>
    <col min="12239" max="12239" width="0.5703125" customWidth="1"/>
    <col min="12240" max="12240" width="0.7109375" customWidth="1"/>
    <col min="12241" max="12241" width="1.140625" customWidth="1"/>
    <col min="12242" max="12242" width="0.5703125" customWidth="1"/>
    <col min="12243" max="12243" width="1.85546875" customWidth="1"/>
    <col min="12244" max="12244" width="0.5703125" customWidth="1"/>
    <col min="12245" max="12245" width="2" customWidth="1"/>
    <col min="12246" max="12246" width="0.5703125" customWidth="1"/>
    <col min="12247" max="12247" width="1.5703125" customWidth="1"/>
    <col min="12248" max="12248" width="0.85546875" customWidth="1"/>
    <col min="12249" max="12249" width="0.28515625" customWidth="1"/>
    <col min="12250" max="12250" width="1.5703125" customWidth="1"/>
    <col min="12251" max="12251" width="2.5703125" customWidth="1"/>
    <col min="12252" max="12252" width="0.5703125" customWidth="1"/>
    <col min="12253" max="12253" width="1.85546875" customWidth="1"/>
    <col min="12254" max="12254" width="1.140625" customWidth="1"/>
    <col min="12255" max="12255" width="0.5703125" customWidth="1"/>
    <col min="12256" max="12256" width="3.85546875" customWidth="1"/>
    <col min="12257" max="12257" width="1.140625" customWidth="1"/>
    <col min="12258" max="12258" width="3.5703125" customWidth="1"/>
    <col min="12259" max="12260" width="1.5703125" customWidth="1"/>
    <col min="12261" max="12263" width="3" customWidth="1"/>
    <col min="12264" max="12264" width="1.85546875" customWidth="1"/>
    <col min="12265" max="12265" width="2" customWidth="1"/>
    <col min="12266" max="12266" width="0.85546875" customWidth="1"/>
    <col min="12267" max="12270" width="3" customWidth="1"/>
    <col min="12271" max="12271" width="4.140625" customWidth="1"/>
    <col min="12272" max="12272" width="11.140625" customWidth="1"/>
    <col min="12273" max="12273" width="12.5703125" customWidth="1"/>
    <col min="12274" max="12274" width="5.5703125" customWidth="1"/>
    <col min="12275" max="12278" width="7.85546875" customWidth="1"/>
    <col min="12279" max="12279" width="9.5703125" customWidth="1"/>
    <col min="12280" max="12284" width="9.140625" customWidth="1"/>
    <col min="12285" max="12285" width="9" customWidth="1"/>
    <col min="12286" max="12287" width="9.140625" customWidth="1"/>
    <col min="12288" max="12288" width="11.5703125" customWidth="1"/>
    <col min="12289" max="12290" width="9.140625" customWidth="1"/>
    <col min="12291" max="12291" width="10.5703125" customWidth="1"/>
    <col min="12292" max="12293" width="9.140625" customWidth="1"/>
    <col min="12294" max="12294" width="10.28515625" customWidth="1"/>
    <col min="12295" max="12295" width="9.140625" customWidth="1"/>
    <col min="12296" max="12296" width="10" customWidth="1"/>
    <col min="12297" max="12297" width="12.7109375" customWidth="1"/>
    <col min="12298" max="12298" width="10.5703125" customWidth="1"/>
    <col min="12299" max="12299" width="9.140625" customWidth="1"/>
    <col min="12300" max="12300" width="10" customWidth="1"/>
    <col min="12301" max="12302" width="9.140625" customWidth="1"/>
    <col min="12303" max="12303" width="10.5703125" customWidth="1"/>
    <col min="12304" max="12308" width="9.140625" customWidth="1"/>
    <col min="12309" max="12309" width="10" customWidth="1"/>
    <col min="12310" max="12311" width="9.140625" customWidth="1"/>
    <col min="12312" max="12312" width="10.7109375" customWidth="1"/>
    <col min="12313" max="12314" width="9.140625" customWidth="1"/>
    <col min="12315" max="12315" width="10.28515625" customWidth="1"/>
    <col min="12316" max="12316" width="9.140625" customWidth="1"/>
    <col min="12317" max="12317" width="10" customWidth="1"/>
    <col min="12318" max="12318" width="12.140625" customWidth="1"/>
    <col min="12319" max="12320" width="9.140625" customWidth="1"/>
    <col min="12321" max="12321" width="11.5703125" customWidth="1"/>
    <col min="12324" max="12324" width="11.7109375" customWidth="1"/>
    <col min="12327" max="12327" width="11.7109375" customWidth="1"/>
    <col min="12472" max="12472" width="11.140625" customWidth="1"/>
    <col min="12473" max="12473" width="3" customWidth="1"/>
    <col min="12474" max="12475" width="1.5703125" customWidth="1"/>
    <col min="12476" max="12476" width="3" customWidth="1"/>
    <col min="12477" max="12477" width="3.7109375" customWidth="1"/>
    <col min="12478" max="12478" width="2.140625" customWidth="1"/>
    <col min="12479" max="12479" width="5" customWidth="1"/>
    <col min="12480" max="12480" width="2.5703125" customWidth="1"/>
    <col min="12481" max="12482" width="3" customWidth="1"/>
    <col min="12483" max="12483" width="2.140625" customWidth="1"/>
    <col min="12484" max="12484" width="0.85546875" customWidth="1"/>
    <col min="12485" max="12485" width="1.28515625" customWidth="1"/>
    <col min="12486" max="12486" width="1.7109375" customWidth="1"/>
    <col min="12487" max="12487" width="1.28515625" customWidth="1"/>
    <col min="12488" max="12488" width="1.7109375" customWidth="1"/>
    <col min="12489" max="12489" width="1.28515625" customWidth="1"/>
    <col min="12490" max="12490" width="1.7109375" customWidth="1"/>
    <col min="12491" max="12491" width="1.140625" customWidth="1"/>
    <col min="12492" max="12492" width="1.85546875" customWidth="1"/>
    <col min="12493" max="12493" width="0.5703125" customWidth="1"/>
    <col min="12494" max="12494" width="1.85546875" customWidth="1"/>
    <col min="12495" max="12495" width="0.5703125" customWidth="1"/>
    <col min="12496" max="12496" width="0.7109375" customWidth="1"/>
    <col min="12497" max="12497" width="1.140625" customWidth="1"/>
    <col min="12498" max="12498" width="0.5703125" customWidth="1"/>
    <col min="12499" max="12499" width="1.85546875" customWidth="1"/>
    <col min="12500" max="12500" width="0.5703125" customWidth="1"/>
    <col min="12501" max="12501" width="2" customWidth="1"/>
    <col min="12502" max="12502" width="0.5703125" customWidth="1"/>
    <col min="12503" max="12503" width="1.5703125" customWidth="1"/>
    <col min="12504" max="12504" width="0.85546875" customWidth="1"/>
    <col min="12505" max="12505" width="0.28515625" customWidth="1"/>
    <col min="12506" max="12506" width="1.5703125" customWidth="1"/>
    <col min="12507" max="12507" width="2.5703125" customWidth="1"/>
    <col min="12508" max="12508" width="0.5703125" customWidth="1"/>
    <col min="12509" max="12509" width="1.85546875" customWidth="1"/>
    <col min="12510" max="12510" width="1.140625" customWidth="1"/>
    <col min="12511" max="12511" width="0.5703125" customWidth="1"/>
    <col min="12512" max="12512" width="3.85546875" customWidth="1"/>
    <col min="12513" max="12513" width="1.140625" customWidth="1"/>
    <col min="12514" max="12514" width="3.5703125" customWidth="1"/>
    <col min="12515" max="12516" width="1.5703125" customWidth="1"/>
    <col min="12517" max="12519" width="3" customWidth="1"/>
    <col min="12520" max="12520" width="1.85546875" customWidth="1"/>
    <col min="12521" max="12521" width="2" customWidth="1"/>
    <col min="12522" max="12522" width="0.85546875" customWidth="1"/>
    <col min="12523" max="12526" width="3" customWidth="1"/>
    <col min="12527" max="12527" width="4.140625" customWidth="1"/>
    <col min="12528" max="12528" width="11.140625" customWidth="1"/>
    <col min="12529" max="12529" width="12.5703125" customWidth="1"/>
    <col min="12530" max="12530" width="5.5703125" customWidth="1"/>
    <col min="12531" max="12534" width="7.85546875" customWidth="1"/>
    <col min="12535" max="12535" width="9.5703125" customWidth="1"/>
    <col min="12536" max="12540" width="9.140625" customWidth="1"/>
    <col min="12541" max="12541" width="9" customWidth="1"/>
    <col min="12542" max="12543" width="9.140625" customWidth="1"/>
    <col min="12544" max="12544" width="11.5703125" customWidth="1"/>
    <col min="12545" max="12546" width="9.140625" customWidth="1"/>
    <col min="12547" max="12547" width="10.5703125" customWidth="1"/>
    <col min="12548" max="12549" width="9.140625" customWidth="1"/>
    <col min="12550" max="12550" width="10.28515625" customWidth="1"/>
    <col min="12551" max="12551" width="9.140625" customWidth="1"/>
    <col min="12552" max="12552" width="10" customWidth="1"/>
    <col min="12553" max="12553" width="12.7109375" customWidth="1"/>
    <col min="12554" max="12554" width="10.5703125" customWidth="1"/>
    <col min="12555" max="12555" width="9.140625" customWidth="1"/>
    <col min="12556" max="12556" width="10" customWidth="1"/>
    <col min="12557" max="12558" width="9.140625" customWidth="1"/>
    <col min="12559" max="12559" width="10.5703125" customWidth="1"/>
    <col min="12560" max="12564" width="9.140625" customWidth="1"/>
    <col min="12565" max="12565" width="10" customWidth="1"/>
    <col min="12566" max="12567" width="9.140625" customWidth="1"/>
    <col min="12568" max="12568" width="10.7109375" customWidth="1"/>
    <col min="12569" max="12570" width="9.140625" customWidth="1"/>
    <col min="12571" max="12571" width="10.28515625" customWidth="1"/>
    <col min="12572" max="12572" width="9.140625" customWidth="1"/>
    <col min="12573" max="12573" width="10" customWidth="1"/>
    <col min="12574" max="12574" width="12.140625" customWidth="1"/>
    <col min="12575" max="12576" width="9.140625" customWidth="1"/>
    <col min="12577" max="12577" width="11.5703125" customWidth="1"/>
    <col min="12580" max="12580" width="11.7109375" customWidth="1"/>
    <col min="12583" max="12583" width="11.7109375" customWidth="1"/>
    <col min="12728" max="12728" width="11.140625" customWidth="1"/>
    <col min="12729" max="12729" width="3" customWidth="1"/>
    <col min="12730" max="12731" width="1.5703125" customWidth="1"/>
    <col min="12732" max="12732" width="3" customWidth="1"/>
    <col min="12733" max="12733" width="3.7109375" customWidth="1"/>
    <col min="12734" max="12734" width="2.140625" customWidth="1"/>
    <col min="12735" max="12735" width="5" customWidth="1"/>
    <col min="12736" max="12736" width="2.5703125" customWidth="1"/>
    <col min="12737" max="12738" width="3" customWidth="1"/>
    <col min="12739" max="12739" width="2.140625" customWidth="1"/>
    <col min="12740" max="12740" width="0.85546875" customWidth="1"/>
    <col min="12741" max="12741" width="1.28515625" customWidth="1"/>
    <col min="12742" max="12742" width="1.7109375" customWidth="1"/>
    <col min="12743" max="12743" width="1.28515625" customWidth="1"/>
    <col min="12744" max="12744" width="1.7109375" customWidth="1"/>
    <col min="12745" max="12745" width="1.28515625" customWidth="1"/>
    <col min="12746" max="12746" width="1.7109375" customWidth="1"/>
    <col min="12747" max="12747" width="1.140625" customWidth="1"/>
    <col min="12748" max="12748" width="1.85546875" customWidth="1"/>
    <col min="12749" max="12749" width="0.5703125" customWidth="1"/>
    <col min="12750" max="12750" width="1.85546875" customWidth="1"/>
    <col min="12751" max="12751" width="0.5703125" customWidth="1"/>
    <col min="12752" max="12752" width="0.7109375" customWidth="1"/>
    <col min="12753" max="12753" width="1.140625" customWidth="1"/>
    <col min="12754" max="12754" width="0.5703125" customWidth="1"/>
    <col min="12755" max="12755" width="1.85546875" customWidth="1"/>
    <col min="12756" max="12756" width="0.5703125" customWidth="1"/>
    <col min="12757" max="12757" width="2" customWidth="1"/>
    <col min="12758" max="12758" width="0.5703125" customWidth="1"/>
    <col min="12759" max="12759" width="1.5703125" customWidth="1"/>
    <col min="12760" max="12760" width="0.85546875" customWidth="1"/>
    <col min="12761" max="12761" width="0.28515625" customWidth="1"/>
    <col min="12762" max="12762" width="1.5703125" customWidth="1"/>
    <col min="12763" max="12763" width="2.5703125" customWidth="1"/>
    <col min="12764" max="12764" width="0.5703125" customWidth="1"/>
    <col min="12765" max="12765" width="1.85546875" customWidth="1"/>
    <col min="12766" max="12766" width="1.140625" customWidth="1"/>
    <col min="12767" max="12767" width="0.5703125" customWidth="1"/>
    <col min="12768" max="12768" width="3.85546875" customWidth="1"/>
    <col min="12769" max="12769" width="1.140625" customWidth="1"/>
    <col min="12770" max="12770" width="3.5703125" customWidth="1"/>
    <col min="12771" max="12772" width="1.5703125" customWidth="1"/>
    <col min="12773" max="12775" width="3" customWidth="1"/>
    <col min="12776" max="12776" width="1.85546875" customWidth="1"/>
    <col min="12777" max="12777" width="2" customWidth="1"/>
    <col min="12778" max="12778" width="0.85546875" customWidth="1"/>
    <col min="12779" max="12782" width="3" customWidth="1"/>
    <col min="12783" max="12783" width="4.140625" customWidth="1"/>
    <col min="12784" max="12784" width="11.140625" customWidth="1"/>
    <col min="12785" max="12785" width="12.5703125" customWidth="1"/>
    <col min="12786" max="12786" width="5.5703125" customWidth="1"/>
    <col min="12787" max="12790" width="7.85546875" customWidth="1"/>
    <col min="12791" max="12791" width="9.5703125" customWidth="1"/>
    <col min="12792" max="12796" width="9.140625" customWidth="1"/>
    <col min="12797" max="12797" width="9" customWidth="1"/>
    <col min="12798" max="12799" width="9.140625" customWidth="1"/>
    <col min="12800" max="12800" width="11.5703125" customWidth="1"/>
    <col min="12801" max="12802" width="9.140625" customWidth="1"/>
    <col min="12803" max="12803" width="10.5703125" customWidth="1"/>
    <col min="12804" max="12805" width="9.140625" customWidth="1"/>
    <col min="12806" max="12806" width="10.28515625" customWidth="1"/>
    <col min="12807" max="12807" width="9.140625" customWidth="1"/>
    <col min="12808" max="12808" width="10" customWidth="1"/>
    <col min="12809" max="12809" width="12.7109375" customWidth="1"/>
    <col min="12810" max="12810" width="10.5703125" customWidth="1"/>
    <col min="12811" max="12811" width="9.140625" customWidth="1"/>
    <col min="12812" max="12812" width="10" customWidth="1"/>
    <col min="12813" max="12814" width="9.140625" customWidth="1"/>
    <col min="12815" max="12815" width="10.5703125" customWidth="1"/>
    <col min="12816" max="12820" width="9.140625" customWidth="1"/>
    <col min="12821" max="12821" width="10" customWidth="1"/>
    <col min="12822" max="12823" width="9.140625" customWidth="1"/>
    <col min="12824" max="12824" width="10.7109375" customWidth="1"/>
    <col min="12825" max="12826" width="9.140625" customWidth="1"/>
    <col min="12827" max="12827" width="10.28515625" customWidth="1"/>
    <col min="12828" max="12828" width="9.140625" customWidth="1"/>
    <col min="12829" max="12829" width="10" customWidth="1"/>
    <col min="12830" max="12830" width="12.140625" customWidth="1"/>
    <col min="12831" max="12832" width="9.140625" customWidth="1"/>
    <col min="12833" max="12833" width="11.5703125" customWidth="1"/>
    <col min="12836" max="12836" width="11.7109375" customWidth="1"/>
    <col min="12839" max="12839" width="11.7109375" customWidth="1"/>
    <col min="12984" max="12984" width="11.140625" customWidth="1"/>
    <col min="12985" max="12985" width="3" customWidth="1"/>
    <col min="12986" max="12987" width="1.5703125" customWidth="1"/>
    <col min="12988" max="12988" width="3" customWidth="1"/>
    <col min="12989" max="12989" width="3.7109375" customWidth="1"/>
    <col min="12990" max="12990" width="2.140625" customWidth="1"/>
    <col min="12991" max="12991" width="5" customWidth="1"/>
    <col min="12992" max="12992" width="2.5703125" customWidth="1"/>
    <col min="12993" max="12994" width="3" customWidth="1"/>
    <col min="12995" max="12995" width="2.140625" customWidth="1"/>
    <col min="12996" max="12996" width="0.85546875" customWidth="1"/>
    <col min="12997" max="12997" width="1.28515625" customWidth="1"/>
    <col min="12998" max="12998" width="1.7109375" customWidth="1"/>
    <col min="12999" max="12999" width="1.28515625" customWidth="1"/>
    <col min="13000" max="13000" width="1.7109375" customWidth="1"/>
    <col min="13001" max="13001" width="1.28515625" customWidth="1"/>
    <col min="13002" max="13002" width="1.7109375" customWidth="1"/>
    <col min="13003" max="13003" width="1.140625" customWidth="1"/>
    <col min="13004" max="13004" width="1.85546875" customWidth="1"/>
    <col min="13005" max="13005" width="0.5703125" customWidth="1"/>
    <col min="13006" max="13006" width="1.85546875" customWidth="1"/>
    <col min="13007" max="13007" width="0.5703125" customWidth="1"/>
    <col min="13008" max="13008" width="0.7109375" customWidth="1"/>
    <col min="13009" max="13009" width="1.140625" customWidth="1"/>
    <col min="13010" max="13010" width="0.5703125" customWidth="1"/>
    <col min="13011" max="13011" width="1.85546875" customWidth="1"/>
    <col min="13012" max="13012" width="0.5703125" customWidth="1"/>
    <col min="13013" max="13013" width="2" customWidth="1"/>
    <col min="13014" max="13014" width="0.5703125" customWidth="1"/>
    <col min="13015" max="13015" width="1.5703125" customWidth="1"/>
    <col min="13016" max="13016" width="0.85546875" customWidth="1"/>
    <col min="13017" max="13017" width="0.28515625" customWidth="1"/>
    <col min="13018" max="13018" width="1.5703125" customWidth="1"/>
    <col min="13019" max="13019" width="2.5703125" customWidth="1"/>
    <col min="13020" max="13020" width="0.5703125" customWidth="1"/>
    <col min="13021" max="13021" width="1.85546875" customWidth="1"/>
    <col min="13022" max="13022" width="1.140625" customWidth="1"/>
    <col min="13023" max="13023" width="0.5703125" customWidth="1"/>
    <col min="13024" max="13024" width="3.85546875" customWidth="1"/>
    <col min="13025" max="13025" width="1.140625" customWidth="1"/>
    <col min="13026" max="13026" width="3.5703125" customWidth="1"/>
    <col min="13027" max="13028" width="1.5703125" customWidth="1"/>
    <col min="13029" max="13031" width="3" customWidth="1"/>
    <col min="13032" max="13032" width="1.85546875" customWidth="1"/>
    <col min="13033" max="13033" width="2" customWidth="1"/>
    <col min="13034" max="13034" width="0.85546875" customWidth="1"/>
    <col min="13035" max="13038" width="3" customWidth="1"/>
    <col min="13039" max="13039" width="4.140625" customWidth="1"/>
    <col min="13040" max="13040" width="11.140625" customWidth="1"/>
    <col min="13041" max="13041" width="12.5703125" customWidth="1"/>
    <col min="13042" max="13042" width="5.5703125" customWidth="1"/>
    <col min="13043" max="13046" width="7.85546875" customWidth="1"/>
    <col min="13047" max="13047" width="9.5703125" customWidth="1"/>
    <col min="13048" max="13052" width="9.140625" customWidth="1"/>
    <col min="13053" max="13053" width="9" customWidth="1"/>
    <col min="13054" max="13055" width="9.140625" customWidth="1"/>
    <col min="13056" max="13056" width="11.5703125" customWidth="1"/>
    <col min="13057" max="13058" width="9.140625" customWidth="1"/>
    <col min="13059" max="13059" width="10.5703125" customWidth="1"/>
    <col min="13060" max="13061" width="9.140625" customWidth="1"/>
    <col min="13062" max="13062" width="10.28515625" customWidth="1"/>
    <col min="13063" max="13063" width="9.140625" customWidth="1"/>
    <col min="13064" max="13064" width="10" customWidth="1"/>
    <col min="13065" max="13065" width="12.7109375" customWidth="1"/>
    <col min="13066" max="13066" width="10.5703125" customWidth="1"/>
    <col min="13067" max="13067" width="9.140625" customWidth="1"/>
    <col min="13068" max="13068" width="10" customWidth="1"/>
    <col min="13069" max="13070" width="9.140625" customWidth="1"/>
    <col min="13071" max="13071" width="10.5703125" customWidth="1"/>
    <col min="13072" max="13076" width="9.140625" customWidth="1"/>
    <col min="13077" max="13077" width="10" customWidth="1"/>
    <col min="13078" max="13079" width="9.140625" customWidth="1"/>
    <col min="13080" max="13080" width="10.7109375" customWidth="1"/>
    <col min="13081" max="13082" width="9.140625" customWidth="1"/>
    <col min="13083" max="13083" width="10.28515625" customWidth="1"/>
    <col min="13084" max="13084" width="9.140625" customWidth="1"/>
    <col min="13085" max="13085" width="10" customWidth="1"/>
    <col min="13086" max="13086" width="12.140625" customWidth="1"/>
    <col min="13087" max="13088" width="9.140625" customWidth="1"/>
    <col min="13089" max="13089" width="11.5703125" customWidth="1"/>
    <col min="13092" max="13092" width="11.7109375" customWidth="1"/>
    <col min="13095" max="13095" width="11.7109375" customWidth="1"/>
    <col min="13240" max="13240" width="11.140625" customWidth="1"/>
    <col min="13241" max="13241" width="3" customWidth="1"/>
    <col min="13242" max="13243" width="1.5703125" customWidth="1"/>
    <col min="13244" max="13244" width="3" customWidth="1"/>
    <col min="13245" max="13245" width="3.7109375" customWidth="1"/>
    <col min="13246" max="13246" width="2.140625" customWidth="1"/>
    <col min="13247" max="13247" width="5" customWidth="1"/>
    <col min="13248" max="13248" width="2.5703125" customWidth="1"/>
    <col min="13249" max="13250" width="3" customWidth="1"/>
    <col min="13251" max="13251" width="2.140625" customWidth="1"/>
    <col min="13252" max="13252" width="0.85546875" customWidth="1"/>
    <col min="13253" max="13253" width="1.28515625" customWidth="1"/>
    <col min="13254" max="13254" width="1.7109375" customWidth="1"/>
    <col min="13255" max="13255" width="1.28515625" customWidth="1"/>
    <col min="13256" max="13256" width="1.7109375" customWidth="1"/>
    <col min="13257" max="13257" width="1.28515625" customWidth="1"/>
    <col min="13258" max="13258" width="1.7109375" customWidth="1"/>
    <col min="13259" max="13259" width="1.140625" customWidth="1"/>
    <col min="13260" max="13260" width="1.85546875" customWidth="1"/>
    <col min="13261" max="13261" width="0.5703125" customWidth="1"/>
    <col min="13262" max="13262" width="1.85546875" customWidth="1"/>
    <col min="13263" max="13263" width="0.5703125" customWidth="1"/>
    <col min="13264" max="13264" width="0.7109375" customWidth="1"/>
    <col min="13265" max="13265" width="1.140625" customWidth="1"/>
    <col min="13266" max="13266" width="0.5703125" customWidth="1"/>
    <col min="13267" max="13267" width="1.85546875" customWidth="1"/>
    <col min="13268" max="13268" width="0.5703125" customWidth="1"/>
    <col min="13269" max="13269" width="2" customWidth="1"/>
    <col min="13270" max="13270" width="0.5703125" customWidth="1"/>
    <col min="13271" max="13271" width="1.5703125" customWidth="1"/>
    <col min="13272" max="13272" width="0.85546875" customWidth="1"/>
    <col min="13273" max="13273" width="0.28515625" customWidth="1"/>
    <col min="13274" max="13274" width="1.5703125" customWidth="1"/>
    <col min="13275" max="13275" width="2.5703125" customWidth="1"/>
    <col min="13276" max="13276" width="0.5703125" customWidth="1"/>
    <col min="13277" max="13277" width="1.85546875" customWidth="1"/>
    <col min="13278" max="13278" width="1.140625" customWidth="1"/>
    <col min="13279" max="13279" width="0.5703125" customWidth="1"/>
    <col min="13280" max="13280" width="3.85546875" customWidth="1"/>
    <col min="13281" max="13281" width="1.140625" customWidth="1"/>
    <col min="13282" max="13282" width="3.5703125" customWidth="1"/>
    <col min="13283" max="13284" width="1.5703125" customWidth="1"/>
    <col min="13285" max="13287" width="3" customWidth="1"/>
    <col min="13288" max="13288" width="1.85546875" customWidth="1"/>
    <col min="13289" max="13289" width="2" customWidth="1"/>
    <col min="13290" max="13290" width="0.85546875" customWidth="1"/>
    <col min="13291" max="13294" width="3" customWidth="1"/>
    <col min="13295" max="13295" width="4.140625" customWidth="1"/>
    <col min="13296" max="13296" width="11.140625" customWidth="1"/>
    <col min="13297" max="13297" width="12.5703125" customWidth="1"/>
    <col min="13298" max="13298" width="5.5703125" customWidth="1"/>
    <col min="13299" max="13302" width="7.85546875" customWidth="1"/>
    <col min="13303" max="13303" width="9.5703125" customWidth="1"/>
    <col min="13304" max="13308" width="9.140625" customWidth="1"/>
    <col min="13309" max="13309" width="9" customWidth="1"/>
    <col min="13310" max="13311" width="9.140625" customWidth="1"/>
    <col min="13312" max="13312" width="11.5703125" customWidth="1"/>
    <col min="13313" max="13314" width="9.140625" customWidth="1"/>
    <col min="13315" max="13315" width="10.5703125" customWidth="1"/>
    <col min="13316" max="13317" width="9.140625" customWidth="1"/>
    <col min="13318" max="13318" width="10.28515625" customWidth="1"/>
    <col min="13319" max="13319" width="9.140625" customWidth="1"/>
    <col min="13320" max="13320" width="10" customWidth="1"/>
    <col min="13321" max="13321" width="12.7109375" customWidth="1"/>
    <col min="13322" max="13322" width="10.5703125" customWidth="1"/>
    <col min="13323" max="13323" width="9.140625" customWidth="1"/>
    <col min="13324" max="13324" width="10" customWidth="1"/>
    <col min="13325" max="13326" width="9.140625" customWidth="1"/>
    <col min="13327" max="13327" width="10.5703125" customWidth="1"/>
    <col min="13328" max="13332" width="9.140625" customWidth="1"/>
    <col min="13333" max="13333" width="10" customWidth="1"/>
    <col min="13334" max="13335" width="9.140625" customWidth="1"/>
    <col min="13336" max="13336" width="10.7109375" customWidth="1"/>
    <col min="13337" max="13338" width="9.140625" customWidth="1"/>
    <col min="13339" max="13339" width="10.28515625" customWidth="1"/>
    <col min="13340" max="13340" width="9.140625" customWidth="1"/>
    <col min="13341" max="13341" width="10" customWidth="1"/>
    <col min="13342" max="13342" width="12.140625" customWidth="1"/>
    <col min="13343" max="13344" width="9.140625" customWidth="1"/>
    <col min="13345" max="13345" width="11.5703125" customWidth="1"/>
    <col min="13348" max="13348" width="11.7109375" customWidth="1"/>
    <col min="13351" max="13351" width="11.7109375" customWidth="1"/>
    <col min="13496" max="13496" width="11.140625" customWidth="1"/>
    <col min="13497" max="13497" width="3" customWidth="1"/>
    <col min="13498" max="13499" width="1.5703125" customWidth="1"/>
    <col min="13500" max="13500" width="3" customWidth="1"/>
    <col min="13501" max="13501" width="3.7109375" customWidth="1"/>
    <col min="13502" max="13502" width="2.140625" customWidth="1"/>
    <col min="13503" max="13503" width="5" customWidth="1"/>
    <col min="13504" max="13504" width="2.5703125" customWidth="1"/>
    <col min="13505" max="13506" width="3" customWidth="1"/>
    <col min="13507" max="13507" width="2.140625" customWidth="1"/>
    <col min="13508" max="13508" width="0.85546875" customWidth="1"/>
    <col min="13509" max="13509" width="1.28515625" customWidth="1"/>
    <col min="13510" max="13510" width="1.7109375" customWidth="1"/>
    <col min="13511" max="13511" width="1.28515625" customWidth="1"/>
    <col min="13512" max="13512" width="1.7109375" customWidth="1"/>
    <col min="13513" max="13513" width="1.28515625" customWidth="1"/>
    <col min="13514" max="13514" width="1.7109375" customWidth="1"/>
    <col min="13515" max="13515" width="1.140625" customWidth="1"/>
    <col min="13516" max="13516" width="1.85546875" customWidth="1"/>
    <col min="13517" max="13517" width="0.5703125" customWidth="1"/>
    <col min="13518" max="13518" width="1.85546875" customWidth="1"/>
    <col min="13519" max="13519" width="0.5703125" customWidth="1"/>
    <col min="13520" max="13520" width="0.7109375" customWidth="1"/>
    <col min="13521" max="13521" width="1.140625" customWidth="1"/>
    <col min="13522" max="13522" width="0.5703125" customWidth="1"/>
    <col min="13523" max="13523" width="1.85546875" customWidth="1"/>
    <col min="13524" max="13524" width="0.5703125" customWidth="1"/>
    <col min="13525" max="13525" width="2" customWidth="1"/>
    <col min="13526" max="13526" width="0.5703125" customWidth="1"/>
    <col min="13527" max="13527" width="1.5703125" customWidth="1"/>
    <col min="13528" max="13528" width="0.85546875" customWidth="1"/>
    <col min="13529" max="13529" width="0.28515625" customWidth="1"/>
    <col min="13530" max="13530" width="1.5703125" customWidth="1"/>
    <col min="13531" max="13531" width="2.5703125" customWidth="1"/>
    <col min="13532" max="13532" width="0.5703125" customWidth="1"/>
    <col min="13533" max="13533" width="1.85546875" customWidth="1"/>
    <col min="13534" max="13534" width="1.140625" customWidth="1"/>
    <col min="13535" max="13535" width="0.5703125" customWidth="1"/>
    <col min="13536" max="13536" width="3.85546875" customWidth="1"/>
    <col min="13537" max="13537" width="1.140625" customWidth="1"/>
    <col min="13538" max="13538" width="3.5703125" customWidth="1"/>
    <col min="13539" max="13540" width="1.5703125" customWidth="1"/>
    <col min="13541" max="13543" width="3" customWidth="1"/>
    <col min="13544" max="13544" width="1.85546875" customWidth="1"/>
    <col min="13545" max="13545" width="2" customWidth="1"/>
    <col min="13546" max="13546" width="0.85546875" customWidth="1"/>
    <col min="13547" max="13550" width="3" customWidth="1"/>
    <col min="13551" max="13551" width="4.140625" customWidth="1"/>
    <col min="13552" max="13552" width="11.140625" customWidth="1"/>
    <col min="13553" max="13553" width="12.5703125" customWidth="1"/>
    <col min="13554" max="13554" width="5.5703125" customWidth="1"/>
    <col min="13555" max="13558" width="7.85546875" customWidth="1"/>
    <col min="13559" max="13559" width="9.5703125" customWidth="1"/>
    <col min="13560" max="13564" width="9.140625" customWidth="1"/>
    <col min="13565" max="13565" width="9" customWidth="1"/>
    <col min="13566" max="13567" width="9.140625" customWidth="1"/>
    <col min="13568" max="13568" width="11.5703125" customWidth="1"/>
    <col min="13569" max="13570" width="9.140625" customWidth="1"/>
    <col min="13571" max="13571" width="10.5703125" customWidth="1"/>
    <col min="13572" max="13573" width="9.140625" customWidth="1"/>
    <col min="13574" max="13574" width="10.28515625" customWidth="1"/>
    <col min="13575" max="13575" width="9.140625" customWidth="1"/>
    <col min="13576" max="13576" width="10" customWidth="1"/>
    <col min="13577" max="13577" width="12.7109375" customWidth="1"/>
    <col min="13578" max="13578" width="10.5703125" customWidth="1"/>
    <col min="13579" max="13579" width="9.140625" customWidth="1"/>
    <col min="13580" max="13580" width="10" customWidth="1"/>
    <col min="13581" max="13582" width="9.140625" customWidth="1"/>
    <col min="13583" max="13583" width="10.5703125" customWidth="1"/>
    <col min="13584" max="13588" width="9.140625" customWidth="1"/>
    <col min="13589" max="13589" width="10" customWidth="1"/>
    <col min="13590" max="13591" width="9.140625" customWidth="1"/>
    <col min="13592" max="13592" width="10.7109375" customWidth="1"/>
    <col min="13593" max="13594" width="9.140625" customWidth="1"/>
    <col min="13595" max="13595" width="10.28515625" customWidth="1"/>
    <col min="13596" max="13596" width="9.140625" customWidth="1"/>
    <col min="13597" max="13597" width="10" customWidth="1"/>
    <col min="13598" max="13598" width="12.140625" customWidth="1"/>
    <col min="13599" max="13600" width="9.140625" customWidth="1"/>
    <col min="13601" max="13601" width="11.5703125" customWidth="1"/>
    <col min="13604" max="13604" width="11.7109375" customWidth="1"/>
    <col min="13607" max="13607" width="11.7109375" customWidth="1"/>
    <col min="13752" max="13752" width="11.140625" customWidth="1"/>
    <col min="13753" max="13753" width="3" customWidth="1"/>
    <col min="13754" max="13755" width="1.5703125" customWidth="1"/>
    <col min="13756" max="13756" width="3" customWidth="1"/>
    <col min="13757" max="13757" width="3.7109375" customWidth="1"/>
    <col min="13758" max="13758" width="2.140625" customWidth="1"/>
    <col min="13759" max="13759" width="5" customWidth="1"/>
    <col min="13760" max="13760" width="2.5703125" customWidth="1"/>
    <col min="13761" max="13762" width="3" customWidth="1"/>
    <col min="13763" max="13763" width="2.140625" customWidth="1"/>
    <col min="13764" max="13764" width="0.85546875" customWidth="1"/>
    <col min="13765" max="13765" width="1.28515625" customWidth="1"/>
    <col min="13766" max="13766" width="1.7109375" customWidth="1"/>
    <col min="13767" max="13767" width="1.28515625" customWidth="1"/>
    <col min="13768" max="13768" width="1.7109375" customWidth="1"/>
    <col min="13769" max="13769" width="1.28515625" customWidth="1"/>
    <col min="13770" max="13770" width="1.7109375" customWidth="1"/>
    <col min="13771" max="13771" width="1.140625" customWidth="1"/>
    <col min="13772" max="13772" width="1.85546875" customWidth="1"/>
    <col min="13773" max="13773" width="0.5703125" customWidth="1"/>
    <col min="13774" max="13774" width="1.85546875" customWidth="1"/>
    <col min="13775" max="13775" width="0.5703125" customWidth="1"/>
    <col min="13776" max="13776" width="0.7109375" customWidth="1"/>
    <col min="13777" max="13777" width="1.140625" customWidth="1"/>
    <col min="13778" max="13778" width="0.5703125" customWidth="1"/>
    <col min="13779" max="13779" width="1.85546875" customWidth="1"/>
    <col min="13780" max="13780" width="0.5703125" customWidth="1"/>
    <col min="13781" max="13781" width="2" customWidth="1"/>
    <col min="13782" max="13782" width="0.5703125" customWidth="1"/>
    <col min="13783" max="13783" width="1.5703125" customWidth="1"/>
    <col min="13784" max="13784" width="0.85546875" customWidth="1"/>
    <col min="13785" max="13785" width="0.28515625" customWidth="1"/>
    <col min="13786" max="13786" width="1.5703125" customWidth="1"/>
    <col min="13787" max="13787" width="2.5703125" customWidth="1"/>
    <col min="13788" max="13788" width="0.5703125" customWidth="1"/>
    <col min="13789" max="13789" width="1.85546875" customWidth="1"/>
    <col min="13790" max="13790" width="1.140625" customWidth="1"/>
    <col min="13791" max="13791" width="0.5703125" customWidth="1"/>
    <col min="13792" max="13792" width="3.85546875" customWidth="1"/>
    <col min="13793" max="13793" width="1.140625" customWidth="1"/>
    <col min="13794" max="13794" width="3.5703125" customWidth="1"/>
    <col min="13795" max="13796" width="1.5703125" customWidth="1"/>
    <col min="13797" max="13799" width="3" customWidth="1"/>
    <col min="13800" max="13800" width="1.85546875" customWidth="1"/>
    <col min="13801" max="13801" width="2" customWidth="1"/>
    <col min="13802" max="13802" width="0.85546875" customWidth="1"/>
    <col min="13803" max="13806" width="3" customWidth="1"/>
    <col min="13807" max="13807" width="4.140625" customWidth="1"/>
    <col min="13808" max="13808" width="11.140625" customWidth="1"/>
    <col min="13809" max="13809" width="12.5703125" customWidth="1"/>
    <col min="13810" max="13810" width="5.5703125" customWidth="1"/>
    <col min="13811" max="13814" width="7.85546875" customWidth="1"/>
    <col min="13815" max="13815" width="9.5703125" customWidth="1"/>
    <col min="13816" max="13820" width="9.140625" customWidth="1"/>
    <col min="13821" max="13821" width="9" customWidth="1"/>
    <col min="13822" max="13823" width="9.140625" customWidth="1"/>
    <col min="13824" max="13824" width="11.5703125" customWidth="1"/>
    <col min="13825" max="13826" width="9.140625" customWidth="1"/>
    <col min="13827" max="13827" width="10.5703125" customWidth="1"/>
    <col min="13828" max="13829" width="9.140625" customWidth="1"/>
    <col min="13830" max="13830" width="10.28515625" customWidth="1"/>
    <col min="13831" max="13831" width="9.140625" customWidth="1"/>
    <col min="13832" max="13832" width="10" customWidth="1"/>
    <col min="13833" max="13833" width="12.7109375" customWidth="1"/>
    <col min="13834" max="13834" width="10.5703125" customWidth="1"/>
    <col min="13835" max="13835" width="9.140625" customWidth="1"/>
    <col min="13836" max="13836" width="10" customWidth="1"/>
    <col min="13837" max="13838" width="9.140625" customWidth="1"/>
    <col min="13839" max="13839" width="10.5703125" customWidth="1"/>
    <col min="13840" max="13844" width="9.140625" customWidth="1"/>
    <col min="13845" max="13845" width="10" customWidth="1"/>
    <col min="13846" max="13847" width="9.140625" customWidth="1"/>
    <col min="13848" max="13848" width="10.7109375" customWidth="1"/>
    <col min="13849" max="13850" width="9.140625" customWidth="1"/>
    <col min="13851" max="13851" width="10.28515625" customWidth="1"/>
    <col min="13852" max="13852" width="9.140625" customWidth="1"/>
    <col min="13853" max="13853" width="10" customWidth="1"/>
    <col min="13854" max="13854" width="12.140625" customWidth="1"/>
    <col min="13855" max="13856" width="9.140625" customWidth="1"/>
    <col min="13857" max="13857" width="11.5703125" customWidth="1"/>
    <col min="13860" max="13860" width="11.7109375" customWidth="1"/>
    <col min="13863" max="13863" width="11.7109375" customWidth="1"/>
    <col min="14008" max="14008" width="11.140625" customWidth="1"/>
    <col min="14009" max="14009" width="3" customWidth="1"/>
    <col min="14010" max="14011" width="1.5703125" customWidth="1"/>
    <col min="14012" max="14012" width="3" customWidth="1"/>
    <col min="14013" max="14013" width="3.7109375" customWidth="1"/>
    <col min="14014" max="14014" width="2.140625" customWidth="1"/>
    <col min="14015" max="14015" width="5" customWidth="1"/>
    <col min="14016" max="14016" width="2.5703125" customWidth="1"/>
    <col min="14017" max="14018" width="3" customWidth="1"/>
    <col min="14019" max="14019" width="2.140625" customWidth="1"/>
    <col min="14020" max="14020" width="0.85546875" customWidth="1"/>
    <col min="14021" max="14021" width="1.28515625" customWidth="1"/>
    <col min="14022" max="14022" width="1.7109375" customWidth="1"/>
    <col min="14023" max="14023" width="1.28515625" customWidth="1"/>
    <col min="14024" max="14024" width="1.7109375" customWidth="1"/>
    <col min="14025" max="14025" width="1.28515625" customWidth="1"/>
    <col min="14026" max="14026" width="1.7109375" customWidth="1"/>
    <col min="14027" max="14027" width="1.140625" customWidth="1"/>
    <col min="14028" max="14028" width="1.85546875" customWidth="1"/>
    <col min="14029" max="14029" width="0.5703125" customWidth="1"/>
    <col min="14030" max="14030" width="1.85546875" customWidth="1"/>
    <col min="14031" max="14031" width="0.5703125" customWidth="1"/>
    <col min="14032" max="14032" width="0.7109375" customWidth="1"/>
    <col min="14033" max="14033" width="1.140625" customWidth="1"/>
    <col min="14034" max="14034" width="0.5703125" customWidth="1"/>
    <col min="14035" max="14035" width="1.85546875" customWidth="1"/>
    <col min="14036" max="14036" width="0.5703125" customWidth="1"/>
    <col min="14037" max="14037" width="2" customWidth="1"/>
    <col min="14038" max="14038" width="0.5703125" customWidth="1"/>
    <col min="14039" max="14039" width="1.5703125" customWidth="1"/>
    <col min="14040" max="14040" width="0.85546875" customWidth="1"/>
    <col min="14041" max="14041" width="0.28515625" customWidth="1"/>
    <col min="14042" max="14042" width="1.5703125" customWidth="1"/>
    <col min="14043" max="14043" width="2.5703125" customWidth="1"/>
    <col min="14044" max="14044" width="0.5703125" customWidth="1"/>
    <col min="14045" max="14045" width="1.85546875" customWidth="1"/>
    <col min="14046" max="14046" width="1.140625" customWidth="1"/>
    <col min="14047" max="14047" width="0.5703125" customWidth="1"/>
    <col min="14048" max="14048" width="3.85546875" customWidth="1"/>
    <col min="14049" max="14049" width="1.140625" customWidth="1"/>
    <col min="14050" max="14050" width="3.5703125" customWidth="1"/>
    <col min="14051" max="14052" width="1.5703125" customWidth="1"/>
    <col min="14053" max="14055" width="3" customWidth="1"/>
    <col min="14056" max="14056" width="1.85546875" customWidth="1"/>
    <col min="14057" max="14057" width="2" customWidth="1"/>
    <col min="14058" max="14058" width="0.85546875" customWidth="1"/>
    <col min="14059" max="14062" width="3" customWidth="1"/>
    <col min="14063" max="14063" width="4.140625" customWidth="1"/>
    <col min="14064" max="14064" width="11.140625" customWidth="1"/>
    <col min="14065" max="14065" width="12.5703125" customWidth="1"/>
    <col min="14066" max="14066" width="5.5703125" customWidth="1"/>
    <col min="14067" max="14070" width="7.85546875" customWidth="1"/>
    <col min="14071" max="14071" width="9.5703125" customWidth="1"/>
    <col min="14072" max="14076" width="9.140625" customWidth="1"/>
    <col min="14077" max="14077" width="9" customWidth="1"/>
    <col min="14078" max="14079" width="9.140625" customWidth="1"/>
    <col min="14080" max="14080" width="11.5703125" customWidth="1"/>
    <col min="14081" max="14082" width="9.140625" customWidth="1"/>
    <col min="14083" max="14083" width="10.5703125" customWidth="1"/>
    <col min="14084" max="14085" width="9.140625" customWidth="1"/>
    <col min="14086" max="14086" width="10.28515625" customWidth="1"/>
    <col min="14087" max="14087" width="9.140625" customWidth="1"/>
    <col min="14088" max="14088" width="10" customWidth="1"/>
    <col min="14089" max="14089" width="12.7109375" customWidth="1"/>
    <col min="14090" max="14090" width="10.5703125" customWidth="1"/>
    <col min="14091" max="14091" width="9.140625" customWidth="1"/>
    <col min="14092" max="14092" width="10" customWidth="1"/>
    <col min="14093" max="14094" width="9.140625" customWidth="1"/>
    <col min="14095" max="14095" width="10.5703125" customWidth="1"/>
    <col min="14096" max="14100" width="9.140625" customWidth="1"/>
    <col min="14101" max="14101" width="10" customWidth="1"/>
    <col min="14102" max="14103" width="9.140625" customWidth="1"/>
    <col min="14104" max="14104" width="10.7109375" customWidth="1"/>
    <col min="14105" max="14106" width="9.140625" customWidth="1"/>
    <col min="14107" max="14107" width="10.28515625" customWidth="1"/>
    <col min="14108" max="14108" width="9.140625" customWidth="1"/>
    <col min="14109" max="14109" width="10" customWidth="1"/>
    <col min="14110" max="14110" width="12.140625" customWidth="1"/>
    <col min="14111" max="14112" width="9.140625" customWidth="1"/>
    <col min="14113" max="14113" width="11.5703125" customWidth="1"/>
    <col min="14116" max="14116" width="11.7109375" customWidth="1"/>
    <col min="14119" max="14119" width="11.7109375" customWidth="1"/>
    <col min="14264" max="14264" width="11.140625" customWidth="1"/>
    <col min="14265" max="14265" width="3" customWidth="1"/>
    <col min="14266" max="14267" width="1.5703125" customWidth="1"/>
    <col min="14268" max="14268" width="3" customWidth="1"/>
    <col min="14269" max="14269" width="3.7109375" customWidth="1"/>
    <col min="14270" max="14270" width="2.140625" customWidth="1"/>
    <col min="14271" max="14271" width="5" customWidth="1"/>
    <col min="14272" max="14272" width="2.5703125" customWidth="1"/>
    <col min="14273" max="14274" width="3" customWidth="1"/>
    <col min="14275" max="14275" width="2.140625" customWidth="1"/>
    <col min="14276" max="14276" width="0.85546875" customWidth="1"/>
    <col min="14277" max="14277" width="1.28515625" customWidth="1"/>
    <col min="14278" max="14278" width="1.7109375" customWidth="1"/>
    <col min="14279" max="14279" width="1.28515625" customWidth="1"/>
    <col min="14280" max="14280" width="1.7109375" customWidth="1"/>
    <col min="14281" max="14281" width="1.28515625" customWidth="1"/>
    <col min="14282" max="14282" width="1.7109375" customWidth="1"/>
    <col min="14283" max="14283" width="1.140625" customWidth="1"/>
    <col min="14284" max="14284" width="1.85546875" customWidth="1"/>
    <col min="14285" max="14285" width="0.5703125" customWidth="1"/>
    <col min="14286" max="14286" width="1.85546875" customWidth="1"/>
    <col min="14287" max="14287" width="0.5703125" customWidth="1"/>
    <col min="14288" max="14288" width="0.7109375" customWidth="1"/>
    <col min="14289" max="14289" width="1.140625" customWidth="1"/>
    <col min="14290" max="14290" width="0.5703125" customWidth="1"/>
    <col min="14291" max="14291" width="1.85546875" customWidth="1"/>
    <col min="14292" max="14292" width="0.5703125" customWidth="1"/>
    <col min="14293" max="14293" width="2" customWidth="1"/>
    <col min="14294" max="14294" width="0.5703125" customWidth="1"/>
    <col min="14295" max="14295" width="1.5703125" customWidth="1"/>
    <col min="14296" max="14296" width="0.85546875" customWidth="1"/>
    <col min="14297" max="14297" width="0.28515625" customWidth="1"/>
    <col min="14298" max="14298" width="1.5703125" customWidth="1"/>
    <col min="14299" max="14299" width="2.5703125" customWidth="1"/>
    <col min="14300" max="14300" width="0.5703125" customWidth="1"/>
    <col min="14301" max="14301" width="1.85546875" customWidth="1"/>
    <col min="14302" max="14302" width="1.140625" customWidth="1"/>
    <col min="14303" max="14303" width="0.5703125" customWidth="1"/>
    <col min="14304" max="14304" width="3.85546875" customWidth="1"/>
    <col min="14305" max="14305" width="1.140625" customWidth="1"/>
    <col min="14306" max="14306" width="3.5703125" customWidth="1"/>
    <col min="14307" max="14308" width="1.5703125" customWidth="1"/>
    <col min="14309" max="14311" width="3" customWidth="1"/>
    <col min="14312" max="14312" width="1.85546875" customWidth="1"/>
    <col min="14313" max="14313" width="2" customWidth="1"/>
    <col min="14314" max="14314" width="0.85546875" customWidth="1"/>
    <col min="14315" max="14318" width="3" customWidth="1"/>
    <col min="14319" max="14319" width="4.140625" customWidth="1"/>
    <col min="14320" max="14320" width="11.140625" customWidth="1"/>
    <col min="14321" max="14321" width="12.5703125" customWidth="1"/>
    <col min="14322" max="14322" width="5.5703125" customWidth="1"/>
    <col min="14323" max="14326" width="7.85546875" customWidth="1"/>
    <col min="14327" max="14327" width="9.5703125" customWidth="1"/>
    <col min="14328" max="14332" width="9.140625" customWidth="1"/>
    <col min="14333" max="14333" width="9" customWidth="1"/>
    <col min="14334" max="14335" width="9.140625" customWidth="1"/>
    <col min="14336" max="14336" width="11.5703125" customWidth="1"/>
    <col min="14337" max="14338" width="9.140625" customWidth="1"/>
    <col min="14339" max="14339" width="10.5703125" customWidth="1"/>
    <col min="14340" max="14341" width="9.140625" customWidth="1"/>
    <col min="14342" max="14342" width="10.28515625" customWidth="1"/>
    <col min="14343" max="14343" width="9.140625" customWidth="1"/>
    <col min="14344" max="14344" width="10" customWidth="1"/>
    <col min="14345" max="14345" width="12.7109375" customWidth="1"/>
    <col min="14346" max="14346" width="10.5703125" customWidth="1"/>
    <col min="14347" max="14347" width="9.140625" customWidth="1"/>
    <col min="14348" max="14348" width="10" customWidth="1"/>
    <col min="14349" max="14350" width="9.140625" customWidth="1"/>
    <col min="14351" max="14351" width="10.5703125" customWidth="1"/>
    <col min="14352" max="14356" width="9.140625" customWidth="1"/>
    <col min="14357" max="14357" width="10" customWidth="1"/>
    <col min="14358" max="14359" width="9.140625" customWidth="1"/>
    <col min="14360" max="14360" width="10.7109375" customWidth="1"/>
    <col min="14361" max="14362" width="9.140625" customWidth="1"/>
    <col min="14363" max="14363" width="10.28515625" customWidth="1"/>
    <col min="14364" max="14364" width="9.140625" customWidth="1"/>
    <col min="14365" max="14365" width="10" customWidth="1"/>
    <col min="14366" max="14366" width="12.140625" customWidth="1"/>
    <col min="14367" max="14368" width="9.140625" customWidth="1"/>
    <col min="14369" max="14369" width="11.5703125" customWidth="1"/>
    <col min="14372" max="14372" width="11.7109375" customWidth="1"/>
    <col min="14375" max="14375" width="11.7109375" customWidth="1"/>
    <col min="14520" max="14520" width="11.140625" customWidth="1"/>
    <col min="14521" max="14521" width="3" customWidth="1"/>
    <col min="14522" max="14523" width="1.5703125" customWidth="1"/>
    <col min="14524" max="14524" width="3" customWidth="1"/>
    <col min="14525" max="14525" width="3.7109375" customWidth="1"/>
    <col min="14526" max="14526" width="2.140625" customWidth="1"/>
    <col min="14527" max="14527" width="5" customWidth="1"/>
    <col min="14528" max="14528" width="2.5703125" customWidth="1"/>
    <col min="14529" max="14530" width="3" customWidth="1"/>
    <col min="14531" max="14531" width="2.140625" customWidth="1"/>
    <col min="14532" max="14532" width="0.85546875" customWidth="1"/>
    <col min="14533" max="14533" width="1.28515625" customWidth="1"/>
    <col min="14534" max="14534" width="1.7109375" customWidth="1"/>
    <col min="14535" max="14535" width="1.28515625" customWidth="1"/>
    <col min="14536" max="14536" width="1.7109375" customWidth="1"/>
    <col min="14537" max="14537" width="1.28515625" customWidth="1"/>
    <col min="14538" max="14538" width="1.7109375" customWidth="1"/>
    <col min="14539" max="14539" width="1.140625" customWidth="1"/>
    <col min="14540" max="14540" width="1.85546875" customWidth="1"/>
    <col min="14541" max="14541" width="0.5703125" customWidth="1"/>
    <col min="14542" max="14542" width="1.85546875" customWidth="1"/>
    <col min="14543" max="14543" width="0.5703125" customWidth="1"/>
    <col min="14544" max="14544" width="0.7109375" customWidth="1"/>
    <col min="14545" max="14545" width="1.140625" customWidth="1"/>
    <col min="14546" max="14546" width="0.5703125" customWidth="1"/>
    <col min="14547" max="14547" width="1.85546875" customWidth="1"/>
    <col min="14548" max="14548" width="0.5703125" customWidth="1"/>
    <col min="14549" max="14549" width="2" customWidth="1"/>
    <col min="14550" max="14550" width="0.5703125" customWidth="1"/>
    <col min="14551" max="14551" width="1.5703125" customWidth="1"/>
    <col min="14552" max="14552" width="0.85546875" customWidth="1"/>
    <col min="14553" max="14553" width="0.28515625" customWidth="1"/>
    <col min="14554" max="14554" width="1.5703125" customWidth="1"/>
    <col min="14555" max="14555" width="2.5703125" customWidth="1"/>
    <col min="14556" max="14556" width="0.5703125" customWidth="1"/>
    <col min="14557" max="14557" width="1.85546875" customWidth="1"/>
    <col min="14558" max="14558" width="1.140625" customWidth="1"/>
    <col min="14559" max="14559" width="0.5703125" customWidth="1"/>
    <col min="14560" max="14560" width="3.85546875" customWidth="1"/>
    <col min="14561" max="14561" width="1.140625" customWidth="1"/>
    <col min="14562" max="14562" width="3.5703125" customWidth="1"/>
    <col min="14563" max="14564" width="1.5703125" customWidth="1"/>
    <col min="14565" max="14567" width="3" customWidth="1"/>
    <col min="14568" max="14568" width="1.85546875" customWidth="1"/>
    <col min="14569" max="14569" width="2" customWidth="1"/>
    <col min="14570" max="14570" width="0.85546875" customWidth="1"/>
    <col min="14571" max="14574" width="3" customWidth="1"/>
    <col min="14575" max="14575" width="4.140625" customWidth="1"/>
    <col min="14576" max="14576" width="11.140625" customWidth="1"/>
    <col min="14577" max="14577" width="12.5703125" customWidth="1"/>
    <col min="14578" max="14578" width="5.5703125" customWidth="1"/>
    <col min="14579" max="14582" width="7.85546875" customWidth="1"/>
    <col min="14583" max="14583" width="9.5703125" customWidth="1"/>
    <col min="14584" max="14588" width="9.140625" customWidth="1"/>
    <col min="14589" max="14589" width="9" customWidth="1"/>
    <col min="14590" max="14591" width="9.140625" customWidth="1"/>
    <col min="14592" max="14592" width="11.5703125" customWidth="1"/>
    <col min="14593" max="14594" width="9.140625" customWidth="1"/>
    <col min="14595" max="14595" width="10.5703125" customWidth="1"/>
    <col min="14596" max="14597" width="9.140625" customWidth="1"/>
    <col min="14598" max="14598" width="10.28515625" customWidth="1"/>
    <col min="14599" max="14599" width="9.140625" customWidth="1"/>
    <col min="14600" max="14600" width="10" customWidth="1"/>
    <col min="14601" max="14601" width="12.7109375" customWidth="1"/>
    <col min="14602" max="14602" width="10.5703125" customWidth="1"/>
    <col min="14603" max="14603" width="9.140625" customWidth="1"/>
    <col min="14604" max="14604" width="10" customWidth="1"/>
    <col min="14605" max="14606" width="9.140625" customWidth="1"/>
    <col min="14607" max="14607" width="10.5703125" customWidth="1"/>
    <col min="14608" max="14612" width="9.140625" customWidth="1"/>
    <col min="14613" max="14613" width="10" customWidth="1"/>
    <col min="14614" max="14615" width="9.140625" customWidth="1"/>
    <col min="14616" max="14616" width="10.7109375" customWidth="1"/>
    <col min="14617" max="14618" width="9.140625" customWidth="1"/>
    <col min="14619" max="14619" width="10.28515625" customWidth="1"/>
    <col min="14620" max="14620" width="9.140625" customWidth="1"/>
    <col min="14621" max="14621" width="10" customWidth="1"/>
    <col min="14622" max="14622" width="12.140625" customWidth="1"/>
    <col min="14623" max="14624" width="9.140625" customWidth="1"/>
    <col min="14625" max="14625" width="11.5703125" customWidth="1"/>
    <col min="14628" max="14628" width="11.7109375" customWidth="1"/>
    <col min="14631" max="14631" width="11.7109375" customWidth="1"/>
    <col min="14776" max="14776" width="11.140625" customWidth="1"/>
    <col min="14777" max="14777" width="3" customWidth="1"/>
    <col min="14778" max="14779" width="1.5703125" customWidth="1"/>
    <col min="14780" max="14780" width="3" customWidth="1"/>
    <col min="14781" max="14781" width="3.7109375" customWidth="1"/>
    <col min="14782" max="14782" width="2.140625" customWidth="1"/>
    <col min="14783" max="14783" width="5" customWidth="1"/>
    <col min="14784" max="14784" width="2.5703125" customWidth="1"/>
    <col min="14785" max="14786" width="3" customWidth="1"/>
    <col min="14787" max="14787" width="2.140625" customWidth="1"/>
    <col min="14788" max="14788" width="0.85546875" customWidth="1"/>
    <col min="14789" max="14789" width="1.28515625" customWidth="1"/>
    <col min="14790" max="14790" width="1.7109375" customWidth="1"/>
    <col min="14791" max="14791" width="1.28515625" customWidth="1"/>
    <col min="14792" max="14792" width="1.7109375" customWidth="1"/>
    <col min="14793" max="14793" width="1.28515625" customWidth="1"/>
    <col min="14794" max="14794" width="1.7109375" customWidth="1"/>
    <col min="14795" max="14795" width="1.140625" customWidth="1"/>
    <col min="14796" max="14796" width="1.85546875" customWidth="1"/>
    <col min="14797" max="14797" width="0.5703125" customWidth="1"/>
    <col min="14798" max="14798" width="1.85546875" customWidth="1"/>
    <col min="14799" max="14799" width="0.5703125" customWidth="1"/>
    <col min="14800" max="14800" width="0.7109375" customWidth="1"/>
    <col min="14801" max="14801" width="1.140625" customWidth="1"/>
    <col min="14802" max="14802" width="0.5703125" customWidth="1"/>
    <col min="14803" max="14803" width="1.85546875" customWidth="1"/>
    <col min="14804" max="14804" width="0.5703125" customWidth="1"/>
    <col min="14805" max="14805" width="2" customWidth="1"/>
    <col min="14806" max="14806" width="0.5703125" customWidth="1"/>
    <col min="14807" max="14807" width="1.5703125" customWidth="1"/>
    <col min="14808" max="14808" width="0.85546875" customWidth="1"/>
    <col min="14809" max="14809" width="0.28515625" customWidth="1"/>
    <col min="14810" max="14810" width="1.5703125" customWidth="1"/>
    <col min="14811" max="14811" width="2.5703125" customWidth="1"/>
    <col min="14812" max="14812" width="0.5703125" customWidth="1"/>
    <col min="14813" max="14813" width="1.85546875" customWidth="1"/>
    <col min="14814" max="14814" width="1.140625" customWidth="1"/>
    <col min="14815" max="14815" width="0.5703125" customWidth="1"/>
    <col min="14816" max="14816" width="3.85546875" customWidth="1"/>
    <col min="14817" max="14817" width="1.140625" customWidth="1"/>
    <col min="14818" max="14818" width="3.5703125" customWidth="1"/>
    <col min="14819" max="14820" width="1.5703125" customWidth="1"/>
    <col min="14821" max="14823" width="3" customWidth="1"/>
    <col min="14824" max="14824" width="1.85546875" customWidth="1"/>
    <col min="14825" max="14825" width="2" customWidth="1"/>
    <col min="14826" max="14826" width="0.85546875" customWidth="1"/>
    <col min="14827" max="14830" width="3" customWidth="1"/>
    <col min="14831" max="14831" width="4.140625" customWidth="1"/>
    <col min="14832" max="14832" width="11.140625" customWidth="1"/>
    <col min="14833" max="14833" width="12.5703125" customWidth="1"/>
    <col min="14834" max="14834" width="5.5703125" customWidth="1"/>
    <col min="14835" max="14838" width="7.85546875" customWidth="1"/>
    <col min="14839" max="14839" width="9.5703125" customWidth="1"/>
    <col min="14840" max="14844" width="9.140625" customWidth="1"/>
    <col min="14845" max="14845" width="9" customWidth="1"/>
    <col min="14846" max="14847" width="9.140625" customWidth="1"/>
    <col min="14848" max="14848" width="11.5703125" customWidth="1"/>
    <col min="14849" max="14850" width="9.140625" customWidth="1"/>
    <col min="14851" max="14851" width="10.5703125" customWidth="1"/>
    <col min="14852" max="14853" width="9.140625" customWidth="1"/>
    <col min="14854" max="14854" width="10.28515625" customWidth="1"/>
    <col min="14855" max="14855" width="9.140625" customWidth="1"/>
    <col min="14856" max="14856" width="10" customWidth="1"/>
    <col min="14857" max="14857" width="12.7109375" customWidth="1"/>
    <col min="14858" max="14858" width="10.5703125" customWidth="1"/>
    <col min="14859" max="14859" width="9.140625" customWidth="1"/>
    <col min="14860" max="14860" width="10" customWidth="1"/>
    <col min="14861" max="14862" width="9.140625" customWidth="1"/>
    <col min="14863" max="14863" width="10.5703125" customWidth="1"/>
    <col min="14864" max="14868" width="9.140625" customWidth="1"/>
    <col min="14869" max="14869" width="10" customWidth="1"/>
    <col min="14870" max="14871" width="9.140625" customWidth="1"/>
    <col min="14872" max="14872" width="10.7109375" customWidth="1"/>
    <col min="14873" max="14874" width="9.140625" customWidth="1"/>
    <col min="14875" max="14875" width="10.28515625" customWidth="1"/>
    <col min="14876" max="14876" width="9.140625" customWidth="1"/>
    <col min="14877" max="14877" width="10" customWidth="1"/>
    <col min="14878" max="14878" width="12.140625" customWidth="1"/>
    <col min="14879" max="14880" width="9.140625" customWidth="1"/>
    <col min="14881" max="14881" width="11.5703125" customWidth="1"/>
    <col min="14884" max="14884" width="11.7109375" customWidth="1"/>
    <col min="14887" max="14887" width="11.7109375" customWidth="1"/>
    <col min="15032" max="15032" width="11.140625" customWidth="1"/>
    <col min="15033" max="15033" width="3" customWidth="1"/>
    <col min="15034" max="15035" width="1.5703125" customWidth="1"/>
    <col min="15036" max="15036" width="3" customWidth="1"/>
    <col min="15037" max="15037" width="3.7109375" customWidth="1"/>
    <col min="15038" max="15038" width="2.140625" customWidth="1"/>
    <col min="15039" max="15039" width="5" customWidth="1"/>
    <col min="15040" max="15040" width="2.5703125" customWidth="1"/>
    <col min="15041" max="15042" width="3" customWidth="1"/>
    <col min="15043" max="15043" width="2.140625" customWidth="1"/>
    <col min="15044" max="15044" width="0.85546875" customWidth="1"/>
    <col min="15045" max="15045" width="1.28515625" customWidth="1"/>
    <col min="15046" max="15046" width="1.7109375" customWidth="1"/>
    <col min="15047" max="15047" width="1.28515625" customWidth="1"/>
    <col min="15048" max="15048" width="1.7109375" customWidth="1"/>
    <col min="15049" max="15049" width="1.28515625" customWidth="1"/>
    <col min="15050" max="15050" width="1.7109375" customWidth="1"/>
    <col min="15051" max="15051" width="1.140625" customWidth="1"/>
    <col min="15052" max="15052" width="1.85546875" customWidth="1"/>
    <col min="15053" max="15053" width="0.5703125" customWidth="1"/>
    <col min="15054" max="15054" width="1.85546875" customWidth="1"/>
    <col min="15055" max="15055" width="0.5703125" customWidth="1"/>
    <col min="15056" max="15056" width="0.7109375" customWidth="1"/>
    <col min="15057" max="15057" width="1.140625" customWidth="1"/>
    <col min="15058" max="15058" width="0.5703125" customWidth="1"/>
    <col min="15059" max="15059" width="1.85546875" customWidth="1"/>
    <col min="15060" max="15060" width="0.5703125" customWidth="1"/>
    <col min="15061" max="15061" width="2" customWidth="1"/>
    <col min="15062" max="15062" width="0.5703125" customWidth="1"/>
    <col min="15063" max="15063" width="1.5703125" customWidth="1"/>
    <col min="15064" max="15064" width="0.85546875" customWidth="1"/>
    <col min="15065" max="15065" width="0.28515625" customWidth="1"/>
    <col min="15066" max="15066" width="1.5703125" customWidth="1"/>
    <col min="15067" max="15067" width="2.5703125" customWidth="1"/>
    <col min="15068" max="15068" width="0.5703125" customWidth="1"/>
    <col min="15069" max="15069" width="1.85546875" customWidth="1"/>
    <col min="15070" max="15070" width="1.140625" customWidth="1"/>
    <col min="15071" max="15071" width="0.5703125" customWidth="1"/>
    <col min="15072" max="15072" width="3.85546875" customWidth="1"/>
    <col min="15073" max="15073" width="1.140625" customWidth="1"/>
    <col min="15074" max="15074" width="3.5703125" customWidth="1"/>
    <col min="15075" max="15076" width="1.5703125" customWidth="1"/>
    <col min="15077" max="15079" width="3" customWidth="1"/>
    <col min="15080" max="15080" width="1.85546875" customWidth="1"/>
    <col min="15081" max="15081" width="2" customWidth="1"/>
    <col min="15082" max="15082" width="0.85546875" customWidth="1"/>
    <col min="15083" max="15086" width="3" customWidth="1"/>
    <col min="15087" max="15087" width="4.140625" customWidth="1"/>
    <col min="15088" max="15088" width="11.140625" customWidth="1"/>
    <col min="15089" max="15089" width="12.5703125" customWidth="1"/>
    <col min="15090" max="15090" width="5.5703125" customWidth="1"/>
    <col min="15091" max="15094" width="7.85546875" customWidth="1"/>
    <col min="15095" max="15095" width="9.5703125" customWidth="1"/>
    <col min="15096" max="15100" width="9.140625" customWidth="1"/>
    <col min="15101" max="15101" width="9" customWidth="1"/>
    <col min="15102" max="15103" width="9.140625" customWidth="1"/>
    <col min="15104" max="15104" width="11.5703125" customWidth="1"/>
    <col min="15105" max="15106" width="9.140625" customWidth="1"/>
    <col min="15107" max="15107" width="10.5703125" customWidth="1"/>
    <col min="15108" max="15109" width="9.140625" customWidth="1"/>
    <col min="15110" max="15110" width="10.28515625" customWidth="1"/>
    <col min="15111" max="15111" width="9.140625" customWidth="1"/>
    <col min="15112" max="15112" width="10" customWidth="1"/>
    <col min="15113" max="15113" width="12.7109375" customWidth="1"/>
    <col min="15114" max="15114" width="10.5703125" customWidth="1"/>
    <col min="15115" max="15115" width="9.140625" customWidth="1"/>
    <col min="15116" max="15116" width="10" customWidth="1"/>
    <col min="15117" max="15118" width="9.140625" customWidth="1"/>
    <col min="15119" max="15119" width="10.5703125" customWidth="1"/>
    <col min="15120" max="15124" width="9.140625" customWidth="1"/>
    <col min="15125" max="15125" width="10" customWidth="1"/>
    <col min="15126" max="15127" width="9.140625" customWidth="1"/>
    <col min="15128" max="15128" width="10.7109375" customWidth="1"/>
    <col min="15129" max="15130" width="9.140625" customWidth="1"/>
    <col min="15131" max="15131" width="10.28515625" customWidth="1"/>
    <col min="15132" max="15132" width="9.140625" customWidth="1"/>
    <col min="15133" max="15133" width="10" customWidth="1"/>
    <col min="15134" max="15134" width="12.140625" customWidth="1"/>
    <col min="15135" max="15136" width="9.140625" customWidth="1"/>
    <col min="15137" max="15137" width="11.5703125" customWidth="1"/>
    <col min="15140" max="15140" width="11.7109375" customWidth="1"/>
    <col min="15143" max="15143" width="11.7109375" customWidth="1"/>
    <col min="15288" max="15288" width="11.140625" customWidth="1"/>
    <col min="15289" max="15289" width="3" customWidth="1"/>
    <col min="15290" max="15291" width="1.5703125" customWidth="1"/>
    <col min="15292" max="15292" width="3" customWidth="1"/>
    <col min="15293" max="15293" width="3.7109375" customWidth="1"/>
    <col min="15294" max="15294" width="2.140625" customWidth="1"/>
    <col min="15295" max="15295" width="5" customWidth="1"/>
    <col min="15296" max="15296" width="2.5703125" customWidth="1"/>
    <col min="15297" max="15298" width="3" customWidth="1"/>
    <col min="15299" max="15299" width="2.140625" customWidth="1"/>
    <col min="15300" max="15300" width="0.85546875" customWidth="1"/>
    <col min="15301" max="15301" width="1.28515625" customWidth="1"/>
    <col min="15302" max="15302" width="1.7109375" customWidth="1"/>
    <col min="15303" max="15303" width="1.28515625" customWidth="1"/>
    <col min="15304" max="15304" width="1.7109375" customWidth="1"/>
    <col min="15305" max="15305" width="1.28515625" customWidth="1"/>
    <col min="15306" max="15306" width="1.7109375" customWidth="1"/>
    <col min="15307" max="15307" width="1.140625" customWidth="1"/>
    <col min="15308" max="15308" width="1.85546875" customWidth="1"/>
    <col min="15309" max="15309" width="0.5703125" customWidth="1"/>
    <col min="15310" max="15310" width="1.85546875" customWidth="1"/>
    <col min="15311" max="15311" width="0.5703125" customWidth="1"/>
    <col min="15312" max="15312" width="0.7109375" customWidth="1"/>
    <col min="15313" max="15313" width="1.140625" customWidth="1"/>
    <col min="15314" max="15314" width="0.5703125" customWidth="1"/>
    <col min="15315" max="15315" width="1.85546875" customWidth="1"/>
    <col min="15316" max="15316" width="0.5703125" customWidth="1"/>
    <col min="15317" max="15317" width="2" customWidth="1"/>
    <col min="15318" max="15318" width="0.5703125" customWidth="1"/>
    <col min="15319" max="15319" width="1.5703125" customWidth="1"/>
    <col min="15320" max="15320" width="0.85546875" customWidth="1"/>
    <col min="15321" max="15321" width="0.28515625" customWidth="1"/>
    <col min="15322" max="15322" width="1.5703125" customWidth="1"/>
    <col min="15323" max="15323" width="2.5703125" customWidth="1"/>
    <col min="15324" max="15324" width="0.5703125" customWidth="1"/>
    <col min="15325" max="15325" width="1.85546875" customWidth="1"/>
    <col min="15326" max="15326" width="1.140625" customWidth="1"/>
    <col min="15327" max="15327" width="0.5703125" customWidth="1"/>
    <col min="15328" max="15328" width="3.85546875" customWidth="1"/>
    <col min="15329" max="15329" width="1.140625" customWidth="1"/>
    <col min="15330" max="15330" width="3.5703125" customWidth="1"/>
    <col min="15331" max="15332" width="1.5703125" customWidth="1"/>
    <col min="15333" max="15335" width="3" customWidth="1"/>
    <col min="15336" max="15336" width="1.85546875" customWidth="1"/>
    <col min="15337" max="15337" width="2" customWidth="1"/>
    <col min="15338" max="15338" width="0.85546875" customWidth="1"/>
    <col min="15339" max="15342" width="3" customWidth="1"/>
    <col min="15343" max="15343" width="4.140625" customWidth="1"/>
    <col min="15344" max="15344" width="11.140625" customWidth="1"/>
    <col min="15345" max="15345" width="12.5703125" customWidth="1"/>
    <col min="15346" max="15346" width="5.5703125" customWidth="1"/>
    <col min="15347" max="15350" width="7.85546875" customWidth="1"/>
    <col min="15351" max="15351" width="9.5703125" customWidth="1"/>
    <col min="15352" max="15356" width="9.140625" customWidth="1"/>
    <col min="15357" max="15357" width="9" customWidth="1"/>
    <col min="15358" max="15359" width="9.140625" customWidth="1"/>
    <col min="15360" max="15360" width="11.5703125" customWidth="1"/>
    <col min="15361" max="15362" width="9.140625" customWidth="1"/>
    <col min="15363" max="15363" width="10.5703125" customWidth="1"/>
    <col min="15364" max="15365" width="9.140625" customWidth="1"/>
    <col min="15366" max="15366" width="10.28515625" customWidth="1"/>
    <col min="15367" max="15367" width="9.140625" customWidth="1"/>
    <col min="15368" max="15368" width="10" customWidth="1"/>
    <col min="15369" max="15369" width="12.7109375" customWidth="1"/>
    <col min="15370" max="15370" width="10.5703125" customWidth="1"/>
    <col min="15371" max="15371" width="9.140625" customWidth="1"/>
    <col min="15372" max="15372" width="10" customWidth="1"/>
    <col min="15373" max="15374" width="9.140625" customWidth="1"/>
    <col min="15375" max="15375" width="10.5703125" customWidth="1"/>
    <col min="15376" max="15380" width="9.140625" customWidth="1"/>
    <col min="15381" max="15381" width="10" customWidth="1"/>
    <col min="15382" max="15383" width="9.140625" customWidth="1"/>
    <col min="15384" max="15384" width="10.7109375" customWidth="1"/>
    <col min="15385" max="15386" width="9.140625" customWidth="1"/>
    <col min="15387" max="15387" width="10.28515625" customWidth="1"/>
    <col min="15388" max="15388" width="9.140625" customWidth="1"/>
    <col min="15389" max="15389" width="10" customWidth="1"/>
    <col min="15390" max="15390" width="12.140625" customWidth="1"/>
    <col min="15391" max="15392" width="9.140625" customWidth="1"/>
    <col min="15393" max="15393" width="11.5703125" customWidth="1"/>
    <col min="15396" max="15396" width="11.7109375" customWidth="1"/>
    <col min="15399" max="15399" width="11.7109375" customWidth="1"/>
    <col min="15544" max="15544" width="11.140625" customWidth="1"/>
    <col min="15545" max="15545" width="3" customWidth="1"/>
    <col min="15546" max="15547" width="1.5703125" customWidth="1"/>
    <col min="15548" max="15548" width="3" customWidth="1"/>
    <col min="15549" max="15549" width="3.7109375" customWidth="1"/>
    <col min="15550" max="15550" width="2.140625" customWidth="1"/>
    <col min="15551" max="15551" width="5" customWidth="1"/>
    <col min="15552" max="15552" width="2.5703125" customWidth="1"/>
    <col min="15553" max="15554" width="3" customWidth="1"/>
    <col min="15555" max="15555" width="2.140625" customWidth="1"/>
    <col min="15556" max="15556" width="0.85546875" customWidth="1"/>
    <col min="15557" max="15557" width="1.28515625" customWidth="1"/>
    <col min="15558" max="15558" width="1.7109375" customWidth="1"/>
    <col min="15559" max="15559" width="1.28515625" customWidth="1"/>
    <col min="15560" max="15560" width="1.7109375" customWidth="1"/>
    <col min="15561" max="15561" width="1.28515625" customWidth="1"/>
    <col min="15562" max="15562" width="1.7109375" customWidth="1"/>
    <col min="15563" max="15563" width="1.140625" customWidth="1"/>
    <col min="15564" max="15564" width="1.85546875" customWidth="1"/>
    <col min="15565" max="15565" width="0.5703125" customWidth="1"/>
    <col min="15566" max="15566" width="1.85546875" customWidth="1"/>
    <col min="15567" max="15567" width="0.5703125" customWidth="1"/>
    <col min="15568" max="15568" width="0.7109375" customWidth="1"/>
    <col min="15569" max="15569" width="1.140625" customWidth="1"/>
    <col min="15570" max="15570" width="0.5703125" customWidth="1"/>
    <col min="15571" max="15571" width="1.85546875" customWidth="1"/>
    <col min="15572" max="15572" width="0.5703125" customWidth="1"/>
    <col min="15573" max="15573" width="2" customWidth="1"/>
    <col min="15574" max="15574" width="0.5703125" customWidth="1"/>
    <col min="15575" max="15575" width="1.5703125" customWidth="1"/>
    <col min="15576" max="15576" width="0.85546875" customWidth="1"/>
    <col min="15577" max="15577" width="0.28515625" customWidth="1"/>
    <col min="15578" max="15578" width="1.5703125" customWidth="1"/>
    <col min="15579" max="15579" width="2.5703125" customWidth="1"/>
    <col min="15580" max="15580" width="0.5703125" customWidth="1"/>
    <col min="15581" max="15581" width="1.85546875" customWidth="1"/>
    <col min="15582" max="15582" width="1.140625" customWidth="1"/>
    <col min="15583" max="15583" width="0.5703125" customWidth="1"/>
    <col min="15584" max="15584" width="3.85546875" customWidth="1"/>
    <col min="15585" max="15585" width="1.140625" customWidth="1"/>
    <col min="15586" max="15586" width="3.5703125" customWidth="1"/>
    <col min="15587" max="15588" width="1.5703125" customWidth="1"/>
    <col min="15589" max="15591" width="3" customWidth="1"/>
    <col min="15592" max="15592" width="1.85546875" customWidth="1"/>
    <col min="15593" max="15593" width="2" customWidth="1"/>
    <col min="15594" max="15594" width="0.85546875" customWidth="1"/>
    <col min="15595" max="15598" width="3" customWidth="1"/>
    <col min="15599" max="15599" width="4.140625" customWidth="1"/>
    <col min="15600" max="15600" width="11.140625" customWidth="1"/>
    <col min="15601" max="15601" width="12.5703125" customWidth="1"/>
    <col min="15602" max="15602" width="5.5703125" customWidth="1"/>
    <col min="15603" max="15606" width="7.85546875" customWidth="1"/>
    <col min="15607" max="15607" width="9.5703125" customWidth="1"/>
    <col min="15608" max="15612" width="9.140625" customWidth="1"/>
    <col min="15613" max="15613" width="9" customWidth="1"/>
    <col min="15614" max="15615" width="9.140625" customWidth="1"/>
    <col min="15616" max="15616" width="11.5703125" customWidth="1"/>
    <col min="15617" max="15618" width="9.140625" customWidth="1"/>
    <col min="15619" max="15619" width="10.5703125" customWidth="1"/>
    <col min="15620" max="15621" width="9.140625" customWidth="1"/>
    <col min="15622" max="15622" width="10.28515625" customWidth="1"/>
    <col min="15623" max="15623" width="9.140625" customWidth="1"/>
    <col min="15624" max="15624" width="10" customWidth="1"/>
    <col min="15625" max="15625" width="12.7109375" customWidth="1"/>
    <col min="15626" max="15626" width="10.5703125" customWidth="1"/>
    <col min="15627" max="15627" width="9.140625" customWidth="1"/>
    <col min="15628" max="15628" width="10" customWidth="1"/>
    <col min="15629" max="15630" width="9.140625" customWidth="1"/>
    <col min="15631" max="15631" width="10.5703125" customWidth="1"/>
    <col min="15632" max="15636" width="9.140625" customWidth="1"/>
    <col min="15637" max="15637" width="10" customWidth="1"/>
    <col min="15638" max="15639" width="9.140625" customWidth="1"/>
    <col min="15640" max="15640" width="10.7109375" customWidth="1"/>
    <col min="15641" max="15642" width="9.140625" customWidth="1"/>
    <col min="15643" max="15643" width="10.28515625" customWidth="1"/>
    <col min="15644" max="15644" width="9.140625" customWidth="1"/>
    <col min="15645" max="15645" width="10" customWidth="1"/>
    <col min="15646" max="15646" width="12.140625" customWidth="1"/>
    <col min="15647" max="15648" width="9.140625" customWidth="1"/>
    <col min="15649" max="15649" width="11.5703125" customWidth="1"/>
    <col min="15652" max="15652" width="11.7109375" customWidth="1"/>
    <col min="15655" max="15655" width="11.7109375" customWidth="1"/>
    <col min="15800" max="15800" width="11.140625" customWidth="1"/>
    <col min="15801" max="15801" width="3" customWidth="1"/>
    <col min="15802" max="15803" width="1.5703125" customWidth="1"/>
    <col min="15804" max="15804" width="3" customWidth="1"/>
    <col min="15805" max="15805" width="3.7109375" customWidth="1"/>
    <col min="15806" max="15806" width="2.140625" customWidth="1"/>
    <col min="15807" max="15807" width="5" customWidth="1"/>
    <col min="15808" max="15808" width="2.5703125" customWidth="1"/>
    <col min="15809" max="15810" width="3" customWidth="1"/>
    <col min="15811" max="15811" width="2.140625" customWidth="1"/>
    <col min="15812" max="15812" width="0.85546875" customWidth="1"/>
    <col min="15813" max="15813" width="1.28515625" customWidth="1"/>
    <col min="15814" max="15814" width="1.7109375" customWidth="1"/>
    <col min="15815" max="15815" width="1.28515625" customWidth="1"/>
    <col min="15816" max="15816" width="1.7109375" customWidth="1"/>
    <col min="15817" max="15817" width="1.28515625" customWidth="1"/>
    <col min="15818" max="15818" width="1.7109375" customWidth="1"/>
    <col min="15819" max="15819" width="1.140625" customWidth="1"/>
    <col min="15820" max="15820" width="1.85546875" customWidth="1"/>
    <col min="15821" max="15821" width="0.5703125" customWidth="1"/>
    <col min="15822" max="15822" width="1.85546875" customWidth="1"/>
    <col min="15823" max="15823" width="0.5703125" customWidth="1"/>
    <col min="15824" max="15824" width="0.7109375" customWidth="1"/>
    <col min="15825" max="15825" width="1.140625" customWidth="1"/>
    <col min="15826" max="15826" width="0.5703125" customWidth="1"/>
    <col min="15827" max="15827" width="1.85546875" customWidth="1"/>
    <col min="15828" max="15828" width="0.5703125" customWidth="1"/>
    <col min="15829" max="15829" width="2" customWidth="1"/>
    <col min="15830" max="15830" width="0.5703125" customWidth="1"/>
    <col min="15831" max="15831" width="1.5703125" customWidth="1"/>
    <col min="15832" max="15832" width="0.85546875" customWidth="1"/>
    <col min="15833" max="15833" width="0.28515625" customWidth="1"/>
    <col min="15834" max="15834" width="1.5703125" customWidth="1"/>
    <col min="15835" max="15835" width="2.5703125" customWidth="1"/>
    <col min="15836" max="15836" width="0.5703125" customWidth="1"/>
    <col min="15837" max="15837" width="1.85546875" customWidth="1"/>
    <col min="15838" max="15838" width="1.140625" customWidth="1"/>
    <col min="15839" max="15839" width="0.5703125" customWidth="1"/>
    <col min="15840" max="15840" width="3.85546875" customWidth="1"/>
    <col min="15841" max="15841" width="1.140625" customWidth="1"/>
    <col min="15842" max="15842" width="3.5703125" customWidth="1"/>
    <col min="15843" max="15844" width="1.5703125" customWidth="1"/>
    <col min="15845" max="15847" width="3" customWidth="1"/>
    <col min="15848" max="15848" width="1.85546875" customWidth="1"/>
    <col min="15849" max="15849" width="2" customWidth="1"/>
    <col min="15850" max="15850" width="0.85546875" customWidth="1"/>
    <col min="15851" max="15854" width="3" customWidth="1"/>
    <col min="15855" max="15855" width="4.140625" customWidth="1"/>
    <col min="15856" max="15856" width="11.140625" customWidth="1"/>
    <col min="15857" max="15857" width="12.5703125" customWidth="1"/>
    <col min="15858" max="15858" width="5.5703125" customWidth="1"/>
    <col min="15859" max="15862" width="7.85546875" customWidth="1"/>
    <col min="15863" max="15863" width="9.5703125" customWidth="1"/>
    <col min="15864" max="15868" width="9.140625" customWidth="1"/>
    <col min="15869" max="15869" width="9" customWidth="1"/>
    <col min="15870" max="15871" width="9.140625" customWidth="1"/>
    <col min="15872" max="15872" width="11.5703125" customWidth="1"/>
    <col min="15873" max="15874" width="9.140625" customWidth="1"/>
    <col min="15875" max="15875" width="10.5703125" customWidth="1"/>
    <col min="15876" max="15877" width="9.140625" customWidth="1"/>
    <col min="15878" max="15878" width="10.28515625" customWidth="1"/>
    <col min="15879" max="15879" width="9.140625" customWidth="1"/>
    <col min="15880" max="15880" width="10" customWidth="1"/>
    <col min="15881" max="15881" width="12.7109375" customWidth="1"/>
    <col min="15882" max="15882" width="10.5703125" customWidth="1"/>
    <col min="15883" max="15883" width="9.140625" customWidth="1"/>
    <col min="15884" max="15884" width="10" customWidth="1"/>
    <col min="15885" max="15886" width="9.140625" customWidth="1"/>
    <col min="15887" max="15887" width="10.5703125" customWidth="1"/>
    <col min="15888" max="15892" width="9.140625" customWidth="1"/>
    <col min="15893" max="15893" width="10" customWidth="1"/>
    <col min="15894" max="15895" width="9.140625" customWidth="1"/>
    <col min="15896" max="15896" width="10.7109375" customWidth="1"/>
    <col min="15897" max="15898" width="9.140625" customWidth="1"/>
    <col min="15899" max="15899" width="10.28515625" customWidth="1"/>
    <col min="15900" max="15900" width="9.140625" customWidth="1"/>
    <col min="15901" max="15901" width="10" customWidth="1"/>
    <col min="15902" max="15902" width="12.140625" customWidth="1"/>
    <col min="15903" max="15904" width="9.140625" customWidth="1"/>
    <col min="15905" max="15905" width="11.5703125" customWidth="1"/>
    <col min="15908" max="15908" width="11.7109375" customWidth="1"/>
    <col min="15911" max="15911" width="11.7109375" customWidth="1"/>
  </cols>
  <sheetData>
    <row r="1" spans="1:3071 3073:6144 6146:10239 10241:13312 13314:16361" s="1" customFormat="1" ht="48" customHeight="1">
      <c r="A1" s="10" t="s">
        <v>0</v>
      </c>
      <c r="B1" s="11" t="s">
        <v>1</v>
      </c>
      <c r="C1" s="12" t="s">
        <v>2</v>
      </c>
      <c r="D1" s="11" t="s">
        <v>3</v>
      </c>
      <c r="E1" s="12" t="s">
        <v>4</v>
      </c>
      <c r="F1" s="76" t="s">
        <v>647</v>
      </c>
      <c r="G1" s="13"/>
      <c r="H1" s="14"/>
      <c r="I1" s="15"/>
      <c r="J1" s="16"/>
      <c r="K1" s="16"/>
      <c r="L1" s="16"/>
      <c r="N1" s="17"/>
      <c r="O1" s="14"/>
      <c r="P1" s="15"/>
      <c r="Q1" s="16"/>
      <c r="R1" s="16"/>
      <c r="S1" s="16"/>
      <c r="U1" s="17"/>
      <c r="V1" s="14"/>
      <c r="W1" s="15"/>
      <c r="X1" s="16"/>
      <c r="Y1" s="16"/>
      <c r="Z1" s="16"/>
      <c r="AB1" s="17"/>
      <c r="AC1" s="14"/>
      <c r="AD1" s="15"/>
      <c r="AE1" s="16"/>
      <c r="AF1" s="16"/>
      <c r="AG1" s="16"/>
      <c r="AI1" s="17"/>
      <c r="AJ1" s="14"/>
      <c r="AK1" s="15"/>
      <c r="AL1" s="16"/>
      <c r="AM1" s="16"/>
      <c r="AN1" s="16"/>
      <c r="AP1" s="17"/>
      <c r="AQ1" s="14"/>
      <c r="AR1" s="15"/>
      <c r="AS1" s="16"/>
      <c r="AT1" s="16"/>
      <c r="AU1" s="16"/>
      <c r="AW1" s="17"/>
      <c r="AX1" s="14"/>
      <c r="AY1" s="15"/>
      <c r="AZ1" s="16"/>
      <c r="BA1" s="16"/>
      <c r="BB1" s="16"/>
      <c r="BD1" s="17"/>
      <c r="BE1" s="14"/>
      <c r="BF1" s="15"/>
      <c r="BG1" s="16"/>
      <c r="BH1" s="16"/>
      <c r="BI1" s="16"/>
      <c r="BK1" s="17"/>
      <c r="BL1" s="14"/>
      <c r="BM1" s="15"/>
      <c r="BN1" s="16"/>
      <c r="BO1" s="16"/>
      <c r="BP1" s="16"/>
      <c r="BR1" s="17"/>
      <c r="BS1" s="14"/>
      <c r="BT1" s="15"/>
      <c r="BU1" s="16"/>
      <c r="BV1" s="16"/>
      <c r="BW1" s="16"/>
      <c r="BY1" s="17"/>
      <c r="BZ1" s="14"/>
      <c r="CA1" s="15"/>
      <c r="CB1" s="16"/>
      <c r="CC1" s="16"/>
      <c r="CD1" s="16"/>
      <c r="CF1" s="17"/>
      <c r="CG1" s="14"/>
      <c r="CH1" s="15"/>
      <c r="CI1" s="16"/>
      <c r="CJ1" s="16"/>
      <c r="CK1" s="16"/>
      <c r="CM1" s="17"/>
      <c r="CN1" s="14"/>
      <c r="CO1" s="15"/>
      <c r="CP1" s="16"/>
      <c r="CQ1" s="16"/>
      <c r="CR1" s="16"/>
      <c r="CT1" s="17"/>
      <c r="CU1" s="14"/>
      <c r="CV1" s="15"/>
      <c r="CW1" s="16"/>
      <c r="CX1" s="16"/>
      <c r="CY1" s="16"/>
      <c r="DA1" s="17"/>
      <c r="DB1" s="14"/>
      <c r="DC1" s="15"/>
      <c r="DD1" s="16"/>
      <c r="DE1" s="16"/>
      <c r="DF1" s="16"/>
      <c r="DH1" s="17"/>
      <c r="DI1" s="14"/>
      <c r="DJ1" s="15"/>
      <c r="DK1" s="16"/>
      <c r="DL1" s="16"/>
      <c r="DM1" s="16"/>
      <c r="DO1" s="17"/>
      <c r="DP1" s="14"/>
      <c r="DQ1" s="15"/>
      <c r="DR1" s="16"/>
      <c r="DS1" s="16"/>
      <c r="DT1" s="16"/>
      <c r="DV1" s="17"/>
      <c r="DW1" s="14"/>
      <c r="DX1" s="15"/>
      <c r="DY1" s="16"/>
      <c r="DZ1" s="16"/>
      <c r="EA1" s="16"/>
      <c r="EC1" s="17"/>
      <c r="ED1" s="14"/>
      <c r="EE1" s="15"/>
      <c r="EF1" s="16"/>
      <c r="EG1" s="16"/>
      <c r="EH1" s="16"/>
      <c r="EJ1" s="17"/>
      <c r="EK1" s="14"/>
      <c r="EL1" s="15"/>
      <c r="EM1" s="16"/>
      <c r="EN1" s="16"/>
      <c r="EO1" s="16"/>
      <c r="EQ1" s="17"/>
      <c r="ER1" s="14"/>
      <c r="ES1" s="15"/>
      <c r="ET1" s="16"/>
      <c r="EU1" s="16"/>
      <c r="EV1" s="16"/>
      <c r="EX1" s="17"/>
      <c r="EY1" s="14"/>
      <c r="EZ1" s="15"/>
      <c r="FA1" s="16"/>
      <c r="FB1" s="16"/>
      <c r="FC1" s="16"/>
      <c r="FE1" s="17"/>
      <c r="FF1" s="14"/>
      <c r="FG1" s="15"/>
      <c r="FH1" s="16"/>
      <c r="FI1" s="16"/>
      <c r="FJ1" s="16"/>
      <c r="FL1" s="17"/>
      <c r="FM1" s="14"/>
      <c r="FN1" s="15"/>
      <c r="FO1" s="16"/>
      <c r="FP1" s="16"/>
      <c r="FQ1" s="16"/>
      <c r="FS1" s="17"/>
      <c r="FT1" s="14"/>
      <c r="FU1" s="15"/>
      <c r="FV1" s="16"/>
      <c r="FW1" s="16"/>
      <c r="FX1" s="16"/>
      <c r="FZ1" s="17"/>
      <c r="GA1" s="14"/>
      <c r="GB1" s="15"/>
      <c r="GC1" s="16"/>
      <c r="GD1" s="16"/>
      <c r="GE1" s="16"/>
      <c r="GG1" s="17"/>
      <c r="GH1" s="14"/>
      <c r="GI1" s="15"/>
      <c r="GJ1" s="16"/>
      <c r="GK1" s="16"/>
      <c r="GL1" s="16"/>
      <c r="GN1" s="17"/>
      <c r="GO1" s="14"/>
      <c r="GP1" s="15"/>
      <c r="GQ1" s="16"/>
      <c r="GR1" s="16"/>
      <c r="GS1" s="16"/>
      <c r="GU1" s="17"/>
      <c r="GV1" s="14"/>
      <c r="GW1" s="15"/>
      <c r="GX1" s="16"/>
      <c r="GY1" s="16"/>
      <c r="GZ1" s="16"/>
      <c r="HB1" s="17"/>
      <c r="HC1" s="14"/>
      <c r="HD1" s="15"/>
      <c r="HE1" s="16"/>
      <c r="HF1" s="16"/>
      <c r="HG1" s="16"/>
      <c r="HI1" s="17"/>
      <c r="HJ1" s="14"/>
      <c r="HK1" s="15"/>
      <c r="HL1" s="16"/>
      <c r="HM1" s="16"/>
      <c r="HN1" s="16"/>
      <c r="HP1" s="17"/>
      <c r="HQ1" s="14"/>
      <c r="HR1" s="15"/>
      <c r="HS1" s="16"/>
      <c r="HT1" s="16"/>
      <c r="HU1" s="16"/>
      <c r="HW1" s="17"/>
      <c r="HX1" s="14"/>
      <c r="HY1" s="15"/>
      <c r="HZ1" s="16"/>
      <c r="IA1" s="16"/>
      <c r="IB1" s="16"/>
      <c r="ID1" s="17"/>
      <c r="IE1" s="14"/>
      <c r="IF1" s="15"/>
      <c r="IG1" s="16"/>
      <c r="IH1" s="16"/>
      <c r="II1" s="16"/>
      <c r="IK1" s="17"/>
      <c r="IL1" s="14"/>
      <c r="IM1" s="15"/>
      <c r="IN1" s="16"/>
      <c r="IO1" s="16"/>
      <c r="IP1" s="16"/>
      <c r="IR1" s="17"/>
      <c r="IS1" s="14"/>
      <c r="IT1" s="15"/>
      <c r="IU1" s="16"/>
      <c r="IV1" s="16"/>
      <c r="IW1" s="16"/>
      <c r="IY1" s="17"/>
      <c r="IZ1" s="14"/>
      <c r="JA1" s="15"/>
      <c r="JB1" s="16"/>
      <c r="JC1" s="16"/>
      <c r="JD1" s="16"/>
      <c r="JF1" s="17"/>
      <c r="JG1" s="14"/>
      <c r="JH1" s="15"/>
      <c r="JI1" s="16"/>
      <c r="JJ1" s="16"/>
      <c r="JK1" s="16"/>
      <c r="JM1" s="17"/>
      <c r="JN1" s="14"/>
      <c r="JO1" s="15"/>
      <c r="JP1" s="16"/>
      <c r="JQ1" s="16"/>
      <c r="JR1" s="16"/>
      <c r="JT1" s="17"/>
      <c r="JU1" s="14"/>
      <c r="JV1" s="15"/>
      <c r="JW1" s="16"/>
      <c r="JX1" s="16"/>
      <c r="JY1" s="16"/>
      <c r="KA1" s="17"/>
      <c r="KB1" s="14"/>
      <c r="KC1" s="15"/>
      <c r="KD1" s="16"/>
      <c r="KE1" s="16"/>
      <c r="KF1" s="16"/>
      <c r="KH1" s="17"/>
      <c r="KI1" s="14"/>
      <c r="KJ1" s="15"/>
      <c r="KK1" s="16"/>
      <c r="KL1" s="16"/>
      <c r="KM1" s="16"/>
      <c r="KO1" s="17"/>
      <c r="KP1" s="14"/>
      <c r="KQ1" s="15"/>
      <c r="KR1" s="16"/>
      <c r="KS1" s="16"/>
      <c r="KT1" s="16"/>
      <c r="KV1" s="17"/>
      <c r="KW1" s="14"/>
      <c r="KX1" s="15"/>
      <c r="KY1" s="16"/>
      <c r="KZ1" s="16"/>
      <c r="LA1" s="16"/>
      <c r="LC1" s="17"/>
      <c r="LD1" s="14"/>
      <c r="LE1" s="15"/>
      <c r="LF1" s="16"/>
      <c r="LG1" s="16"/>
      <c r="LH1" s="16"/>
      <c r="LJ1" s="17"/>
      <c r="LK1" s="14"/>
      <c r="LL1" s="15"/>
      <c r="LM1" s="16"/>
      <c r="LN1" s="16"/>
      <c r="LO1" s="16"/>
      <c r="LQ1" s="17"/>
      <c r="LR1" s="14"/>
      <c r="LS1" s="15"/>
      <c r="LT1" s="16"/>
      <c r="LU1" s="16"/>
      <c r="LV1" s="16"/>
      <c r="LX1" s="17"/>
      <c r="LY1" s="14"/>
      <c r="LZ1" s="15"/>
      <c r="MA1" s="16"/>
      <c r="MB1" s="16"/>
      <c r="MC1" s="16"/>
      <c r="ME1" s="17"/>
      <c r="MF1" s="14"/>
      <c r="MG1" s="15"/>
      <c r="MH1" s="16"/>
      <c r="MI1" s="16"/>
      <c r="MJ1" s="16"/>
      <c r="ML1" s="17"/>
      <c r="MM1" s="14"/>
      <c r="MN1" s="15"/>
      <c r="MO1" s="16"/>
      <c r="MP1" s="16"/>
      <c r="MQ1" s="16"/>
      <c r="MS1" s="17"/>
      <c r="MT1" s="14"/>
      <c r="MU1" s="15"/>
      <c r="MV1" s="16"/>
      <c r="MW1" s="16"/>
      <c r="MX1" s="16"/>
      <c r="MZ1" s="17"/>
      <c r="NA1" s="14"/>
      <c r="NB1" s="15"/>
      <c r="NC1" s="16"/>
      <c r="ND1" s="16"/>
      <c r="NE1" s="16"/>
      <c r="NG1" s="17"/>
      <c r="NH1" s="14"/>
      <c r="NI1" s="15"/>
      <c r="NJ1" s="16"/>
      <c r="NK1" s="16"/>
      <c r="NL1" s="16"/>
      <c r="NN1" s="17"/>
      <c r="NO1" s="14"/>
      <c r="NP1" s="15"/>
      <c r="NQ1" s="16"/>
      <c r="NR1" s="16"/>
      <c r="NS1" s="16"/>
      <c r="NU1" s="17"/>
      <c r="NV1" s="14"/>
      <c r="NW1" s="15"/>
      <c r="NX1" s="16"/>
      <c r="NY1" s="16"/>
      <c r="NZ1" s="16"/>
      <c r="OB1" s="17"/>
      <c r="OC1" s="14"/>
      <c r="OD1" s="15"/>
      <c r="OE1" s="16"/>
      <c r="OF1" s="16"/>
      <c r="OG1" s="16"/>
      <c r="OI1" s="17"/>
      <c r="OJ1" s="14"/>
      <c r="OK1" s="15"/>
      <c r="OL1" s="16"/>
      <c r="OM1" s="16"/>
      <c r="ON1" s="16"/>
      <c r="OP1" s="17"/>
      <c r="OQ1" s="14"/>
      <c r="OR1" s="15"/>
      <c r="OS1" s="16"/>
      <c r="OT1" s="16"/>
      <c r="OU1" s="16"/>
      <c r="OW1" s="17"/>
      <c r="OX1" s="14"/>
      <c r="OY1" s="15"/>
      <c r="OZ1" s="16"/>
      <c r="PA1" s="16"/>
      <c r="PB1" s="16"/>
      <c r="PD1" s="17"/>
      <c r="PE1" s="14"/>
      <c r="PF1" s="15"/>
      <c r="PG1" s="16"/>
      <c r="PH1" s="16"/>
      <c r="PI1" s="16"/>
      <c r="PK1" s="17"/>
      <c r="PL1" s="14"/>
      <c r="PM1" s="15"/>
      <c r="PN1" s="16"/>
      <c r="PO1" s="16"/>
      <c r="PP1" s="16"/>
      <c r="PR1" s="17"/>
      <c r="PS1" s="14"/>
      <c r="PT1" s="15"/>
      <c r="PU1" s="16"/>
      <c r="PV1" s="16"/>
      <c r="PW1" s="16"/>
      <c r="PY1" s="17"/>
      <c r="PZ1" s="14"/>
      <c r="QA1" s="15"/>
      <c r="QB1" s="16"/>
      <c r="QC1" s="16"/>
      <c r="QD1" s="16"/>
      <c r="QF1" s="17"/>
      <c r="QG1" s="14"/>
      <c r="QH1" s="15"/>
      <c r="QI1" s="16"/>
      <c r="QJ1" s="16"/>
      <c r="QK1" s="16"/>
      <c r="QM1" s="17"/>
      <c r="QN1" s="14"/>
      <c r="QO1" s="15"/>
      <c r="QP1" s="16"/>
      <c r="QQ1" s="16"/>
      <c r="QR1" s="16"/>
      <c r="QT1" s="17"/>
      <c r="QU1" s="14"/>
      <c r="QV1" s="15"/>
      <c r="QW1" s="16"/>
      <c r="QX1" s="16"/>
      <c r="QY1" s="16"/>
      <c r="RA1" s="17"/>
      <c r="RB1" s="14"/>
      <c r="RC1" s="15"/>
      <c r="RD1" s="16"/>
      <c r="RE1" s="16"/>
      <c r="RF1" s="16"/>
      <c r="RH1" s="17"/>
      <c r="RI1" s="14"/>
      <c r="RJ1" s="15"/>
      <c r="RK1" s="16"/>
      <c r="RL1" s="16"/>
      <c r="RM1" s="16"/>
      <c r="RO1" s="17"/>
      <c r="RP1" s="14"/>
      <c r="RQ1" s="15"/>
      <c r="RR1" s="16"/>
      <c r="RS1" s="16"/>
      <c r="RT1" s="16"/>
      <c r="RV1" s="17"/>
      <c r="RW1" s="14"/>
      <c r="RX1" s="15"/>
      <c r="RY1" s="16"/>
      <c r="RZ1" s="16"/>
      <c r="SA1" s="16"/>
      <c r="SC1" s="17"/>
      <c r="SD1" s="14"/>
      <c r="SE1" s="15"/>
      <c r="SF1" s="16"/>
      <c r="SG1" s="16"/>
      <c r="SH1" s="16"/>
      <c r="SJ1" s="17"/>
      <c r="SK1" s="14"/>
      <c r="SL1" s="15"/>
      <c r="SM1" s="16"/>
      <c r="SN1" s="16"/>
      <c r="SO1" s="16"/>
      <c r="SQ1" s="17"/>
      <c r="SR1" s="14"/>
      <c r="SS1" s="15"/>
      <c r="ST1" s="16"/>
      <c r="SU1" s="16"/>
      <c r="SV1" s="16"/>
      <c r="SX1" s="17"/>
      <c r="SY1" s="14"/>
      <c r="SZ1" s="15"/>
      <c r="TA1" s="16"/>
      <c r="TB1" s="16"/>
      <c r="TC1" s="16"/>
      <c r="TE1" s="17"/>
      <c r="TF1" s="14"/>
      <c r="TG1" s="15"/>
      <c r="TH1" s="16"/>
      <c r="TI1" s="16"/>
      <c r="TJ1" s="16"/>
      <c r="TL1" s="17"/>
      <c r="TM1" s="14"/>
      <c r="TN1" s="15"/>
      <c r="TO1" s="16"/>
      <c r="TP1" s="16"/>
      <c r="TQ1" s="16"/>
      <c r="TS1" s="17"/>
      <c r="TT1" s="14"/>
      <c r="TU1" s="15"/>
      <c r="TV1" s="16"/>
      <c r="TW1" s="16"/>
      <c r="TX1" s="16"/>
      <c r="TZ1" s="17"/>
      <c r="UA1" s="14"/>
      <c r="UB1" s="15"/>
      <c r="UC1" s="16"/>
      <c r="UD1" s="16"/>
      <c r="UE1" s="16"/>
      <c r="UG1" s="17"/>
      <c r="UH1" s="14"/>
      <c r="UI1" s="15"/>
      <c r="UJ1" s="16"/>
      <c r="UK1" s="16"/>
      <c r="UL1" s="16"/>
      <c r="UN1" s="17"/>
      <c r="UO1" s="14"/>
      <c r="UP1" s="15"/>
      <c r="UQ1" s="16"/>
      <c r="UR1" s="16"/>
      <c r="US1" s="16"/>
      <c r="UU1" s="17"/>
      <c r="UV1" s="14"/>
      <c r="UW1" s="15"/>
      <c r="UX1" s="16"/>
      <c r="UY1" s="16"/>
      <c r="UZ1" s="16"/>
      <c r="VB1" s="17"/>
      <c r="VC1" s="14"/>
      <c r="VD1" s="15"/>
      <c r="VE1" s="16"/>
      <c r="VF1" s="16"/>
      <c r="VG1" s="16"/>
      <c r="VI1" s="17"/>
      <c r="VJ1" s="14"/>
      <c r="VK1" s="15"/>
      <c r="VL1" s="16"/>
      <c r="VM1" s="16"/>
      <c r="VN1" s="16"/>
      <c r="VP1" s="17"/>
      <c r="VQ1" s="14"/>
      <c r="VR1" s="15"/>
      <c r="VS1" s="16"/>
      <c r="VT1" s="16"/>
      <c r="VU1" s="16"/>
      <c r="VW1" s="17"/>
      <c r="VX1" s="14"/>
      <c r="VY1" s="15"/>
      <c r="VZ1" s="16"/>
      <c r="WA1" s="16"/>
      <c r="WB1" s="16"/>
      <c r="WD1" s="17"/>
      <c r="WE1" s="14"/>
      <c r="WF1" s="15"/>
      <c r="WG1" s="16"/>
      <c r="WH1" s="16"/>
      <c r="WI1" s="16"/>
      <c r="WK1" s="17"/>
      <c r="WL1" s="14"/>
      <c r="WM1" s="15"/>
      <c r="WN1" s="16"/>
      <c r="WO1" s="16"/>
      <c r="WP1" s="16"/>
      <c r="WR1" s="17"/>
      <c r="WS1" s="14"/>
      <c r="WT1" s="15"/>
      <c r="WU1" s="16"/>
      <c r="WV1" s="16"/>
      <c r="WW1" s="16"/>
      <c r="WY1" s="17"/>
      <c r="WZ1" s="14"/>
      <c r="XA1" s="15"/>
      <c r="XB1" s="16"/>
      <c r="XC1" s="16"/>
      <c r="XD1" s="16"/>
      <c r="XF1" s="17"/>
      <c r="XG1" s="14"/>
      <c r="XH1" s="15"/>
      <c r="XI1" s="16"/>
      <c r="XJ1" s="16"/>
      <c r="XK1" s="16"/>
      <c r="XM1" s="17"/>
      <c r="XN1" s="14"/>
      <c r="XO1" s="15"/>
      <c r="XP1" s="16"/>
      <c r="XQ1" s="16"/>
      <c r="XR1" s="16"/>
      <c r="XT1" s="17"/>
      <c r="XU1" s="14"/>
      <c r="XV1" s="15"/>
      <c r="XW1" s="16"/>
      <c r="XX1" s="16"/>
      <c r="XY1" s="16"/>
      <c r="YA1" s="17"/>
      <c r="YB1" s="14"/>
      <c r="YC1" s="15"/>
      <c r="YD1" s="16"/>
      <c r="YE1" s="16"/>
      <c r="YF1" s="16"/>
      <c r="YH1" s="17"/>
      <c r="YI1" s="14"/>
      <c r="YJ1" s="15"/>
      <c r="YK1" s="16"/>
      <c r="YL1" s="16"/>
      <c r="YM1" s="16"/>
      <c r="YO1" s="17"/>
      <c r="YP1" s="14"/>
      <c r="YQ1" s="15"/>
      <c r="YR1" s="16"/>
      <c r="YS1" s="16"/>
      <c r="YT1" s="16"/>
      <c r="YV1" s="17"/>
      <c r="YW1" s="14"/>
      <c r="YX1" s="15"/>
      <c r="YY1" s="16"/>
      <c r="YZ1" s="16"/>
      <c r="ZA1" s="16"/>
      <c r="ZC1" s="17"/>
      <c r="ZD1" s="14"/>
      <c r="ZE1" s="15"/>
      <c r="ZF1" s="16"/>
      <c r="ZG1" s="16"/>
      <c r="ZH1" s="16"/>
      <c r="ZJ1" s="17"/>
      <c r="ZK1" s="14"/>
      <c r="ZL1" s="15"/>
      <c r="ZM1" s="16"/>
      <c r="ZN1" s="16"/>
      <c r="ZO1" s="16"/>
      <c r="ZQ1" s="17"/>
      <c r="ZR1" s="14"/>
      <c r="ZS1" s="15"/>
      <c r="ZT1" s="16"/>
      <c r="ZU1" s="16"/>
      <c r="ZV1" s="16"/>
      <c r="ZX1" s="17"/>
      <c r="ZY1" s="14"/>
      <c r="ZZ1" s="15"/>
      <c r="AAA1" s="16"/>
      <c r="AAB1" s="16"/>
      <c r="AAC1" s="16"/>
      <c r="AAE1" s="17"/>
      <c r="AAF1" s="14"/>
      <c r="AAG1" s="15"/>
      <c r="AAH1" s="16"/>
      <c r="AAI1" s="16"/>
      <c r="AAJ1" s="16"/>
      <c r="AAL1" s="17"/>
      <c r="AAM1" s="14"/>
      <c r="AAN1" s="15"/>
      <c r="AAO1" s="16"/>
      <c r="AAP1" s="16"/>
      <c r="AAQ1" s="16"/>
      <c r="AAS1" s="17"/>
      <c r="AAT1" s="14"/>
      <c r="AAU1" s="15"/>
      <c r="AAV1" s="16"/>
      <c r="AAW1" s="16"/>
      <c r="AAX1" s="16"/>
      <c r="AAZ1" s="17"/>
      <c r="ABA1" s="14"/>
      <c r="ABB1" s="15"/>
      <c r="ABC1" s="16"/>
      <c r="ABD1" s="16"/>
      <c r="ABE1" s="16"/>
      <c r="ABG1" s="17"/>
      <c r="ABH1" s="14"/>
      <c r="ABI1" s="15"/>
      <c r="ABJ1" s="16"/>
      <c r="ABK1" s="16"/>
      <c r="ABL1" s="16"/>
      <c r="ABN1" s="17"/>
      <c r="ABO1" s="14"/>
      <c r="ABP1" s="15"/>
      <c r="ABQ1" s="16"/>
      <c r="ABR1" s="16"/>
      <c r="ABS1" s="16"/>
      <c r="ABU1" s="17"/>
      <c r="ABV1" s="14"/>
      <c r="ABW1" s="15"/>
      <c r="ABX1" s="16"/>
      <c r="ABY1" s="16"/>
      <c r="ABZ1" s="16"/>
      <c r="ACB1" s="17"/>
      <c r="ACC1" s="14"/>
      <c r="ACD1" s="15"/>
      <c r="ACE1" s="16"/>
      <c r="ACF1" s="16"/>
      <c r="ACG1" s="16"/>
      <c r="ACI1" s="17"/>
      <c r="ACJ1" s="14"/>
      <c r="ACK1" s="15"/>
      <c r="ACL1" s="16"/>
      <c r="ACM1" s="16"/>
      <c r="ACN1" s="16"/>
      <c r="ACP1" s="17"/>
      <c r="ACQ1" s="14"/>
      <c r="ACR1" s="15"/>
      <c r="ACS1" s="16"/>
      <c r="ACT1" s="16"/>
      <c r="ACU1" s="16"/>
      <c r="ACW1" s="17"/>
      <c r="ACX1" s="14"/>
      <c r="ACY1" s="15"/>
      <c r="ACZ1" s="16"/>
      <c r="ADA1" s="16"/>
      <c r="ADB1" s="16"/>
      <c r="ADD1" s="17"/>
      <c r="ADE1" s="14"/>
      <c r="ADF1" s="15"/>
      <c r="ADG1" s="16"/>
      <c r="ADH1" s="16"/>
      <c r="ADI1" s="16"/>
      <c r="ADK1" s="17"/>
      <c r="ADL1" s="14"/>
      <c r="ADM1" s="15"/>
      <c r="ADN1" s="16"/>
      <c r="ADO1" s="16"/>
      <c r="ADP1" s="16"/>
      <c r="ADR1" s="17"/>
      <c r="ADS1" s="14"/>
      <c r="ADT1" s="15"/>
      <c r="ADU1" s="16"/>
      <c r="ADV1" s="16"/>
      <c r="ADW1" s="16"/>
      <c r="ADY1" s="17"/>
      <c r="ADZ1" s="14"/>
      <c r="AEA1" s="15"/>
      <c r="AEB1" s="16"/>
      <c r="AEC1" s="16"/>
      <c r="AED1" s="16"/>
      <c r="AEF1" s="17"/>
      <c r="AEG1" s="14"/>
      <c r="AEH1" s="15"/>
      <c r="AEI1" s="16"/>
      <c r="AEJ1" s="16"/>
      <c r="AEK1" s="16"/>
      <c r="AEM1" s="17"/>
      <c r="AEN1" s="14"/>
      <c r="AEO1" s="15"/>
      <c r="AEP1" s="16"/>
      <c r="AEQ1" s="16"/>
      <c r="AER1" s="16"/>
      <c r="AET1" s="17"/>
      <c r="AEU1" s="14"/>
      <c r="AEV1" s="15"/>
      <c r="AEW1" s="16"/>
      <c r="AEX1" s="16"/>
      <c r="AEY1" s="16"/>
      <c r="AFA1" s="17"/>
      <c r="AFB1" s="14"/>
      <c r="AFC1" s="15"/>
      <c r="AFD1" s="16"/>
      <c r="AFE1" s="16"/>
      <c r="AFF1" s="16"/>
      <c r="AFH1" s="17"/>
      <c r="AFI1" s="14"/>
      <c r="AFJ1" s="15"/>
      <c r="AFK1" s="16"/>
      <c r="AFL1" s="16"/>
      <c r="AFM1" s="16"/>
      <c r="AFO1" s="17"/>
      <c r="AFP1" s="14"/>
      <c r="AFQ1" s="15"/>
      <c r="AFR1" s="16"/>
      <c r="AFS1" s="16"/>
      <c r="AFT1" s="16"/>
      <c r="AFV1" s="17"/>
      <c r="AFW1" s="14"/>
      <c r="AFX1" s="15"/>
      <c r="AFY1" s="16"/>
      <c r="AFZ1" s="16"/>
      <c r="AGA1" s="16"/>
      <c r="AGC1" s="17"/>
      <c r="AGD1" s="14"/>
      <c r="AGE1" s="15"/>
      <c r="AGF1" s="16"/>
      <c r="AGG1" s="16"/>
      <c r="AGH1" s="16"/>
      <c r="AGJ1" s="17"/>
      <c r="AGK1" s="14"/>
      <c r="AGL1" s="15"/>
      <c r="AGM1" s="16"/>
      <c r="AGN1" s="16"/>
      <c r="AGO1" s="16"/>
      <c r="AGQ1" s="17"/>
      <c r="AGR1" s="14"/>
      <c r="AGS1" s="15"/>
      <c r="AGT1" s="16"/>
      <c r="AGU1" s="16"/>
      <c r="AGV1" s="16"/>
      <c r="AGX1" s="17"/>
      <c r="AGY1" s="14"/>
      <c r="AGZ1" s="15"/>
      <c r="AHA1" s="16"/>
      <c r="AHB1" s="16"/>
      <c r="AHC1" s="16"/>
      <c r="AHE1" s="17"/>
      <c r="AHF1" s="14"/>
      <c r="AHG1" s="15"/>
      <c r="AHH1" s="16"/>
      <c r="AHI1" s="16"/>
      <c r="AHJ1" s="16"/>
      <c r="AHL1" s="17"/>
      <c r="AHM1" s="14"/>
      <c r="AHN1" s="15"/>
      <c r="AHO1" s="16"/>
      <c r="AHP1" s="16"/>
      <c r="AHQ1" s="16"/>
      <c r="AHS1" s="17"/>
      <c r="AHT1" s="14"/>
      <c r="AHU1" s="15"/>
      <c r="AHV1" s="16"/>
      <c r="AHW1" s="16"/>
      <c r="AHX1" s="16"/>
      <c r="AHZ1" s="17"/>
      <c r="AIA1" s="14"/>
      <c r="AIB1" s="15"/>
      <c r="AIC1" s="16"/>
      <c r="AID1" s="16"/>
      <c r="AIE1" s="16"/>
      <c r="AIG1" s="17"/>
      <c r="AIH1" s="14"/>
      <c r="AII1" s="15"/>
      <c r="AIJ1" s="16"/>
      <c r="AIK1" s="16"/>
      <c r="AIL1" s="16"/>
      <c r="AIN1" s="17"/>
      <c r="AIO1" s="14"/>
      <c r="AIP1" s="15"/>
      <c r="AIQ1" s="16"/>
      <c r="AIR1" s="16"/>
      <c r="AIS1" s="16"/>
      <c r="AIU1" s="17"/>
      <c r="AIV1" s="14"/>
      <c r="AIW1" s="15"/>
      <c r="AIX1" s="16"/>
      <c r="AIY1" s="16"/>
      <c r="AIZ1" s="16"/>
      <c r="AJB1" s="17"/>
      <c r="AJC1" s="14"/>
      <c r="AJD1" s="15"/>
      <c r="AJE1" s="16"/>
      <c r="AJF1" s="16"/>
      <c r="AJG1" s="16"/>
      <c r="AJI1" s="17"/>
      <c r="AJJ1" s="14"/>
      <c r="AJK1" s="15"/>
      <c r="AJL1" s="16"/>
      <c r="AJM1" s="16"/>
      <c r="AJN1" s="16"/>
      <c r="AJP1" s="17"/>
      <c r="AJQ1" s="14"/>
      <c r="AJR1" s="15"/>
      <c r="AJS1" s="16"/>
      <c r="AJT1" s="16"/>
      <c r="AJU1" s="16"/>
      <c r="AJW1" s="17"/>
      <c r="AJX1" s="14"/>
      <c r="AJY1" s="15"/>
      <c r="AJZ1" s="16"/>
      <c r="AKA1" s="16"/>
      <c r="AKB1" s="16"/>
      <c r="AKD1" s="17"/>
      <c r="AKE1" s="14"/>
      <c r="AKF1" s="15"/>
      <c r="AKG1" s="16"/>
      <c r="AKH1" s="16"/>
      <c r="AKI1" s="16"/>
      <c r="AKK1" s="17"/>
      <c r="AKL1" s="14"/>
      <c r="AKM1" s="15"/>
      <c r="AKN1" s="16"/>
      <c r="AKO1" s="16"/>
      <c r="AKP1" s="16"/>
      <c r="AKR1" s="17"/>
      <c r="AKS1" s="14"/>
      <c r="AKT1" s="15"/>
      <c r="AKU1" s="16"/>
      <c r="AKV1" s="16"/>
      <c r="AKW1" s="16"/>
      <c r="AKY1" s="17"/>
      <c r="AKZ1" s="14"/>
      <c r="ALA1" s="15"/>
      <c r="ALB1" s="16"/>
      <c r="ALC1" s="16"/>
      <c r="ALD1" s="16"/>
      <c r="ALF1" s="17"/>
      <c r="ALG1" s="14"/>
      <c r="ALH1" s="15"/>
      <c r="ALI1" s="16"/>
      <c r="ALJ1" s="16"/>
      <c r="ALK1" s="16"/>
      <c r="ALM1" s="17"/>
      <c r="ALN1" s="14"/>
      <c r="ALO1" s="15"/>
      <c r="ALP1" s="16"/>
      <c r="ALQ1" s="16"/>
      <c r="ALR1" s="16"/>
      <c r="ALT1" s="17"/>
      <c r="ALU1" s="14"/>
      <c r="ALV1" s="15"/>
      <c r="ALW1" s="16"/>
      <c r="ALX1" s="16"/>
      <c r="ALY1" s="16"/>
      <c r="AMA1" s="17"/>
      <c r="AMB1" s="14"/>
      <c r="AMC1" s="15"/>
      <c r="AMD1" s="16"/>
      <c r="AME1" s="16"/>
      <c r="AMF1" s="16"/>
      <c r="AMH1" s="17"/>
      <c r="AMI1" s="14"/>
      <c r="AMJ1" s="15"/>
      <c r="AMK1" s="16"/>
      <c r="AML1" s="16"/>
      <c r="AMM1" s="16"/>
      <c r="AMO1" s="17"/>
      <c r="AMP1" s="14"/>
      <c r="AMQ1" s="15"/>
      <c r="AMR1" s="16"/>
      <c r="AMS1" s="16"/>
      <c r="AMT1" s="16"/>
      <c r="AMV1" s="17"/>
      <c r="AMW1" s="14"/>
      <c r="AMX1" s="15"/>
      <c r="AMY1" s="16"/>
      <c r="AMZ1" s="16"/>
      <c r="ANA1" s="16"/>
      <c r="ANC1" s="17"/>
      <c r="AND1" s="14"/>
      <c r="ANE1" s="15"/>
      <c r="ANF1" s="16"/>
      <c r="ANG1" s="16"/>
      <c r="ANH1" s="16"/>
      <c r="ANJ1" s="17"/>
      <c r="ANK1" s="14"/>
      <c r="ANL1" s="15"/>
      <c r="ANM1" s="16"/>
      <c r="ANN1" s="16"/>
      <c r="ANO1" s="16"/>
      <c r="ANQ1" s="17"/>
      <c r="ANR1" s="14"/>
      <c r="ANS1" s="15"/>
      <c r="ANT1" s="16"/>
      <c r="ANU1" s="16"/>
      <c r="ANV1" s="16"/>
      <c r="ANX1" s="17"/>
      <c r="ANY1" s="14"/>
      <c r="ANZ1" s="15"/>
      <c r="AOA1" s="16"/>
      <c r="AOB1" s="16"/>
      <c r="AOC1" s="16"/>
      <c r="AOE1" s="17"/>
      <c r="AOF1" s="14"/>
      <c r="AOG1" s="15"/>
      <c r="AOH1" s="16"/>
      <c r="AOI1" s="16"/>
      <c r="AOJ1" s="16"/>
      <c r="AOL1" s="17"/>
      <c r="AOM1" s="14"/>
      <c r="AON1" s="15"/>
      <c r="AOO1" s="16"/>
      <c r="AOP1" s="16"/>
      <c r="AOQ1" s="16"/>
      <c r="AOS1" s="17"/>
      <c r="AOT1" s="14"/>
      <c r="AOU1" s="15"/>
      <c r="AOV1" s="16"/>
      <c r="AOW1" s="16"/>
      <c r="AOX1" s="16"/>
      <c r="AOZ1" s="17"/>
      <c r="APA1" s="14"/>
      <c r="APB1" s="15"/>
      <c r="APC1" s="16"/>
      <c r="APD1" s="16"/>
      <c r="APE1" s="16"/>
      <c r="APG1" s="17"/>
      <c r="APH1" s="14"/>
      <c r="API1" s="15"/>
      <c r="APJ1" s="16"/>
      <c r="APK1" s="16"/>
      <c r="APL1" s="16"/>
      <c r="APN1" s="17"/>
      <c r="APO1" s="14"/>
      <c r="APP1" s="15"/>
      <c r="APQ1" s="16"/>
      <c r="APR1" s="16"/>
      <c r="APS1" s="16"/>
      <c r="APU1" s="17"/>
      <c r="APV1" s="14"/>
      <c r="APW1" s="15"/>
      <c r="APX1" s="16"/>
      <c r="APY1" s="16"/>
      <c r="APZ1" s="16"/>
      <c r="AQB1" s="17"/>
      <c r="AQC1" s="14"/>
      <c r="AQD1" s="15"/>
      <c r="AQE1" s="16"/>
      <c r="AQF1" s="16"/>
      <c r="AQG1" s="16"/>
      <c r="AQI1" s="17"/>
      <c r="AQJ1" s="14"/>
      <c r="AQK1" s="15"/>
      <c r="AQL1" s="16"/>
      <c r="AQM1" s="16"/>
      <c r="AQN1" s="16"/>
      <c r="AQP1" s="17"/>
      <c r="AQQ1" s="14"/>
      <c r="AQR1" s="15"/>
      <c r="AQS1" s="16"/>
      <c r="AQT1" s="16"/>
      <c r="AQU1" s="16"/>
      <c r="AQW1" s="17"/>
      <c r="AQX1" s="14"/>
      <c r="AQY1" s="15"/>
      <c r="AQZ1" s="16"/>
      <c r="ARA1" s="16"/>
      <c r="ARB1" s="16"/>
      <c r="ARD1" s="17"/>
      <c r="ARE1" s="14"/>
      <c r="ARF1" s="15"/>
      <c r="ARG1" s="16"/>
      <c r="ARH1" s="16"/>
      <c r="ARI1" s="16"/>
      <c r="ARK1" s="17"/>
      <c r="ARL1" s="14"/>
      <c r="ARM1" s="15"/>
      <c r="ARN1" s="16"/>
      <c r="ARO1" s="16"/>
      <c r="ARP1" s="16"/>
      <c r="ARR1" s="17"/>
      <c r="ARS1" s="14"/>
      <c r="ART1" s="15"/>
      <c r="ARU1" s="16"/>
      <c r="ARV1" s="16"/>
      <c r="ARW1" s="16"/>
      <c r="ARY1" s="17"/>
      <c r="ARZ1" s="14"/>
      <c r="ASA1" s="15"/>
      <c r="ASB1" s="16"/>
      <c r="ASC1" s="16"/>
      <c r="ASD1" s="16"/>
      <c r="ASF1" s="17"/>
      <c r="ASG1" s="14"/>
      <c r="ASH1" s="15"/>
      <c r="ASI1" s="16"/>
      <c r="ASJ1" s="16"/>
      <c r="ASK1" s="16"/>
      <c r="ASM1" s="17"/>
      <c r="ASN1" s="14"/>
      <c r="ASO1" s="15"/>
      <c r="ASP1" s="16"/>
      <c r="ASQ1" s="16"/>
      <c r="ASR1" s="16"/>
      <c r="AST1" s="17"/>
      <c r="ASU1" s="14"/>
      <c r="ASV1" s="15"/>
      <c r="ASW1" s="16"/>
      <c r="ASX1" s="16"/>
      <c r="ASY1" s="16"/>
      <c r="ATA1" s="17"/>
      <c r="ATB1" s="14"/>
      <c r="ATC1" s="15"/>
      <c r="ATD1" s="16"/>
      <c r="ATE1" s="16"/>
      <c r="ATF1" s="16"/>
      <c r="ATH1" s="17"/>
      <c r="ATI1" s="14"/>
      <c r="ATJ1" s="15"/>
      <c r="ATK1" s="16"/>
      <c r="ATL1" s="16"/>
      <c r="ATM1" s="16"/>
      <c r="ATO1" s="17"/>
      <c r="ATP1" s="14"/>
      <c r="ATQ1" s="15"/>
      <c r="ATR1" s="16"/>
      <c r="ATS1" s="16"/>
      <c r="ATT1" s="16"/>
      <c r="ATV1" s="17"/>
      <c r="ATW1" s="14"/>
      <c r="ATX1" s="15"/>
      <c r="ATY1" s="16"/>
      <c r="ATZ1" s="16"/>
      <c r="AUA1" s="16"/>
      <c r="AUC1" s="17"/>
      <c r="AUD1" s="14"/>
      <c r="AUE1" s="15"/>
      <c r="AUF1" s="16"/>
      <c r="AUG1" s="16"/>
      <c r="AUH1" s="16"/>
      <c r="AUJ1" s="17"/>
      <c r="AUK1" s="14"/>
      <c r="AUL1" s="15"/>
      <c r="AUM1" s="16"/>
      <c r="AUN1" s="16"/>
      <c r="AUO1" s="16"/>
      <c r="AUQ1" s="17"/>
      <c r="AUR1" s="14"/>
      <c r="AUS1" s="15"/>
      <c r="AUT1" s="16"/>
      <c r="AUU1" s="16"/>
      <c r="AUV1" s="16"/>
      <c r="AUX1" s="17"/>
      <c r="AUY1" s="14"/>
      <c r="AUZ1" s="15"/>
      <c r="AVA1" s="16"/>
      <c r="AVB1" s="16"/>
      <c r="AVC1" s="16"/>
      <c r="AVE1" s="17"/>
      <c r="AVF1" s="14"/>
      <c r="AVG1" s="15"/>
      <c r="AVH1" s="16"/>
      <c r="AVI1" s="16"/>
      <c r="AVJ1" s="16"/>
      <c r="AVL1" s="17"/>
      <c r="AVM1" s="14"/>
      <c r="AVN1" s="15"/>
      <c r="AVO1" s="16"/>
      <c r="AVP1" s="16"/>
      <c r="AVQ1" s="16"/>
      <c r="AVS1" s="17"/>
      <c r="AVT1" s="14"/>
      <c r="AVU1" s="15"/>
      <c r="AVV1" s="16"/>
      <c r="AVW1" s="16"/>
      <c r="AVX1" s="16"/>
      <c r="AVZ1" s="17"/>
      <c r="AWA1" s="14"/>
      <c r="AWB1" s="15"/>
      <c r="AWC1" s="16"/>
      <c r="AWD1" s="16"/>
      <c r="AWE1" s="16"/>
      <c r="AWG1" s="17"/>
      <c r="AWH1" s="14"/>
      <c r="AWI1" s="15"/>
      <c r="AWJ1" s="16"/>
      <c r="AWK1" s="16"/>
      <c r="AWL1" s="16"/>
      <c r="AWN1" s="17"/>
      <c r="AWO1" s="14"/>
      <c r="AWP1" s="15"/>
      <c r="AWQ1" s="16"/>
      <c r="AWR1" s="16"/>
      <c r="AWS1" s="16"/>
      <c r="AWU1" s="17"/>
      <c r="AWV1" s="14"/>
      <c r="AWW1" s="15"/>
      <c r="AWX1" s="16"/>
      <c r="AWY1" s="16"/>
      <c r="AWZ1" s="16"/>
      <c r="AXB1" s="17"/>
      <c r="AXC1" s="14"/>
      <c r="AXD1" s="15"/>
      <c r="AXE1" s="16"/>
      <c r="AXF1" s="16"/>
      <c r="AXG1" s="16"/>
      <c r="AXI1" s="17"/>
      <c r="AXJ1" s="14"/>
      <c r="AXK1" s="15"/>
      <c r="AXL1" s="16"/>
      <c r="AXM1" s="16"/>
      <c r="AXN1" s="16"/>
      <c r="AXP1" s="17"/>
      <c r="AXQ1" s="14"/>
      <c r="AXR1" s="15"/>
      <c r="AXS1" s="16"/>
      <c r="AXT1" s="16"/>
      <c r="AXU1" s="16"/>
      <c r="AXW1" s="17"/>
      <c r="AXX1" s="14"/>
      <c r="AXY1" s="15"/>
      <c r="AXZ1" s="16"/>
      <c r="AYA1" s="16"/>
      <c r="AYB1" s="16"/>
      <c r="AYD1" s="17"/>
      <c r="AYE1" s="14"/>
      <c r="AYF1" s="15"/>
      <c r="AYG1" s="16"/>
      <c r="AYH1" s="16"/>
      <c r="AYI1" s="16"/>
      <c r="AYK1" s="17"/>
      <c r="AYL1" s="14"/>
      <c r="AYM1" s="15"/>
      <c r="AYN1" s="16"/>
      <c r="AYO1" s="16"/>
      <c r="AYP1" s="16"/>
      <c r="AYR1" s="17"/>
      <c r="AYS1" s="14"/>
      <c r="AYT1" s="15"/>
      <c r="AYU1" s="16"/>
      <c r="AYV1" s="16"/>
      <c r="AYW1" s="16"/>
      <c r="AYY1" s="17"/>
      <c r="AYZ1" s="14"/>
      <c r="AZA1" s="15"/>
      <c r="AZB1" s="16"/>
      <c r="AZC1" s="16"/>
      <c r="AZD1" s="16"/>
      <c r="AZF1" s="17"/>
      <c r="AZG1" s="14"/>
      <c r="AZH1" s="15"/>
      <c r="AZI1" s="16"/>
      <c r="AZJ1" s="16"/>
      <c r="AZK1" s="16"/>
      <c r="AZM1" s="17"/>
      <c r="AZN1" s="14"/>
      <c r="AZO1" s="15"/>
      <c r="AZP1" s="16"/>
      <c r="AZQ1" s="16"/>
      <c r="AZR1" s="16"/>
      <c r="AZT1" s="17"/>
      <c r="AZU1" s="14"/>
      <c r="AZV1" s="15"/>
      <c r="AZW1" s="16"/>
      <c r="AZX1" s="16"/>
      <c r="AZY1" s="16"/>
      <c r="BAA1" s="17"/>
      <c r="BAB1" s="14"/>
      <c r="BAC1" s="15"/>
      <c r="BAD1" s="16"/>
      <c r="BAE1" s="16"/>
      <c r="BAF1" s="16"/>
      <c r="BAH1" s="17"/>
      <c r="BAI1" s="14"/>
      <c r="BAJ1" s="15"/>
      <c r="BAK1" s="16"/>
      <c r="BAL1" s="16"/>
      <c r="BAM1" s="16"/>
      <c r="BAO1" s="17"/>
      <c r="BAP1" s="14"/>
      <c r="BAQ1" s="15"/>
      <c r="BAR1" s="16"/>
      <c r="BAS1" s="16"/>
      <c r="BAT1" s="16"/>
      <c r="BAV1" s="17"/>
      <c r="BAW1" s="14"/>
      <c r="BAX1" s="15"/>
      <c r="BAY1" s="16"/>
      <c r="BAZ1" s="16"/>
      <c r="BBA1" s="16"/>
      <c r="BBC1" s="17"/>
      <c r="BBD1" s="14"/>
      <c r="BBE1" s="15"/>
      <c r="BBF1" s="16"/>
      <c r="BBG1" s="16"/>
      <c r="BBH1" s="16"/>
      <c r="BBJ1" s="17"/>
      <c r="BBK1" s="14"/>
      <c r="BBL1" s="15"/>
      <c r="BBM1" s="16"/>
      <c r="BBN1" s="16"/>
      <c r="BBO1" s="16"/>
      <c r="BBQ1" s="17"/>
      <c r="BBR1" s="14"/>
      <c r="BBS1" s="15"/>
      <c r="BBT1" s="16"/>
      <c r="BBU1" s="16"/>
      <c r="BBV1" s="16"/>
      <c r="BBX1" s="17"/>
      <c r="BBY1" s="14"/>
      <c r="BBZ1" s="15"/>
      <c r="BCA1" s="16"/>
      <c r="BCB1" s="16"/>
      <c r="BCC1" s="16"/>
      <c r="BCE1" s="17"/>
      <c r="BCF1" s="14"/>
      <c r="BCG1" s="15"/>
      <c r="BCH1" s="16"/>
      <c r="BCI1" s="16"/>
      <c r="BCJ1" s="16"/>
      <c r="BCL1" s="17"/>
      <c r="BCM1" s="14"/>
      <c r="BCN1" s="15"/>
      <c r="BCO1" s="16"/>
      <c r="BCP1" s="16"/>
      <c r="BCQ1" s="16"/>
      <c r="BCS1" s="17"/>
      <c r="BCT1" s="14"/>
      <c r="BCU1" s="15"/>
      <c r="BCV1" s="16"/>
      <c r="BCW1" s="16"/>
      <c r="BCX1" s="16"/>
      <c r="BCZ1" s="17"/>
      <c r="BDA1" s="14"/>
      <c r="BDB1" s="15"/>
      <c r="BDC1" s="16"/>
      <c r="BDD1" s="16"/>
      <c r="BDE1" s="16"/>
      <c r="BDG1" s="17"/>
      <c r="BDH1" s="14"/>
      <c r="BDI1" s="15"/>
      <c r="BDJ1" s="16"/>
      <c r="BDK1" s="16"/>
      <c r="BDL1" s="16"/>
      <c r="BDN1" s="17"/>
      <c r="BDO1" s="14"/>
      <c r="BDP1" s="15"/>
      <c r="BDQ1" s="16"/>
      <c r="BDR1" s="16"/>
      <c r="BDS1" s="16"/>
      <c r="BDU1" s="17"/>
      <c r="BDV1" s="14"/>
      <c r="BDW1" s="15"/>
      <c r="BDX1" s="16"/>
      <c r="BDY1" s="16"/>
      <c r="BDZ1" s="16"/>
      <c r="BEB1" s="17"/>
      <c r="BEC1" s="14"/>
      <c r="BED1" s="15"/>
      <c r="BEE1" s="16"/>
      <c r="BEF1" s="16"/>
      <c r="BEG1" s="16"/>
      <c r="BEI1" s="17"/>
      <c r="BEJ1" s="14"/>
      <c r="BEK1" s="15"/>
      <c r="BEL1" s="16"/>
      <c r="BEM1" s="16"/>
      <c r="BEN1" s="16"/>
      <c r="BEP1" s="17"/>
      <c r="BEQ1" s="14"/>
      <c r="BER1" s="15"/>
      <c r="BES1" s="16"/>
      <c r="BET1" s="16"/>
      <c r="BEU1" s="16"/>
      <c r="BEW1" s="17"/>
      <c r="BEX1" s="14"/>
      <c r="BEY1" s="15"/>
      <c r="BEZ1" s="16"/>
      <c r="BFA1" s="16"/>
      <c r="BFB1" s="16"/>
      <c r="BFD1" s="17"/>
      <c r="BFE1" s="14"/>
      <c r="BFF1" s="15"/>
      <c r="BFG1" s="16"/>
      <c r="BFH1" s="16"/>
      <c r="BFI1" s="16"/>
      <c r="BFK1" s="17"/>
      <c r="BFL1" s="14"/>
      <c r="BFM1" s="15"/>
      <c r="BFN1" s="16"/>
      <c r="BFO1" s="16"/>
      <c r="BFP1" s="16"/>
      <c r="BFR1" s="17"/>
      <c r="BFS1" s="14"/>
      <c r="BFT1" s="15"/>
      <c r="BFU1" s="16"/>
      <c r="BFV1" s="16"/>
      <c r="BFW1" s="16"/>
      <c r="BFY1" s="17"/>
      <c r="BFZ1" s="14"/>
      <c r="BGA1" s="15"/>
      <c r="BGB1" s="16"/>
      <c r="BGC1" s="16"/>
      <c r="BGD1" s="16"/>
      <c r="BGF1" s="17"/>
      <c r="BGG1" s="14"/>
      <c r="BGH1" s="15"/>
      <c r="BGI1" s="16"/>
      <c r="BGJ1" s="16"/>
      <c r="BGK1" s="16"/>
      <c r="BGM1" s="17"/>
      <c r="BGN1" s="14"/>
      <c r="BGO1" s="15"/>
      <c r="BGP1" s="16"/>
      <c r="BGQ1" s="16"/>
      <c r="BGR1" s="16"/>
      <c r="BGT1" s="17"/>
      <c r="BGU1" s="14"/>
      <c r="BGV1" s="15"/>
      <c r="BGW1" s="16"/>
      <c r="BGX1" s="16"/>
      <c r="BGY1" s="16"/>
      <c r="BHA1" s="17"/>
      <c r="BHB1" s="14"/>
      <c r="BHC1" s="15"/>
      <c r="BHD1" s="16"/>
      <c r="BHE1" s="16"/>
      <c r="BHF1" s="16"/>
      <c r="BHH1" s="17"/>
      <c r="BHI1" s="14"/>
      <c r="BHJ1" s="15"/>
      <c r="BHK1" s="16"/>
      <c r="BHL1" s="16"/>
      <c r="BHM1" s="16"/>
      <c r="BHO1" s="17"/>
      <c r="BHP1" s="14"/>
      <c r="BHQ1" s="15"/>
      <c r="BHR1" s="16"/>
      <c r="BHS1" s="16"/>
      <c r="BHT1" s="16"/>
      <c r="BHV1" s="17"/>
      <c r="BHW1" s="14"/>
      <c r="BHX1" s="15"/>
      <c r="BHY1" s="16"/>
      <c r="BHZ1" s="16"/>
      <c r="BIA1" s="16"/>
      <c r="BIC1" s="17"/>
      <c r="BID1" s="14"/>
      <c r="BIE1" s="15"/>
      <c r="BIF1" s="16"/>
      <c r="BIG1" s="16"/>
      <c r="BIH1" s="16"/>
      <c r="BIJ1" s="17"/>
      <c r="BIK1" s="14"/>
      <c r="BIL1" s="15"/>
      <c r="BIM1" s="16"/>
      <c r="BIN1" s="16"/>
      <c r="BIO1" s="16"/>
      <c r="BIQ1" s="17"/>
      <c r="BIR1" s="14"/>
      <c r="BIS1" s="15"/>
      <c r="BIT1" s="16"/>
      <c r="BIU1" s="16"/>
      <c r="BIV1" s="16"/>
      <c r="BIX1" s="17"/>
      <c r="BIY1" s="14"/>
      <c r="BIZ1" s="15"/>
      <c r="BJA1" s="16"/>
      <c r="BJB1" s="16"/>
      <c r="BJC1" s="16"/>
      <c r="BJE1" s="17"/>
      <c r="BJF1" s="14"/>
      <c r="BJG1" s="15"/>
      <c r="BJH1" s="16"/>
      <c r="BJI1" s="16"/>
      <c r="BJJ1" s="16"/>
      <c r="BJL1" s="17"/>
      <c r="BJM1" s="14"/>
      <c r="BJN1" s="15"/>
      <c r="BJO1" s="16"/>
      <c r="BJP1" s="16"/>
      <c r="BJQ1" s="16"/>
      <c r="BJS1" s="17"/>
      <c r="BJT1" s="14"/>
      <c r="BJU1" s="15"/>
      <c r="BJV1" s="16"/>
      <c r="BJW1" s="16"/>
      <c r="BJX1" s="16"/>
      <c r="BJZ1" s="17"/>
      <c r="BKA1" s="14"/>
      <c r="BKB1" s="15"/>
      <c r="BKC1" s="16"/>
      <c r="BKD1" s="16"/>
      <c r="BKE1" s="16"/>
      <c r="BKG1" s="17"/>
      <c r="BKH1" s="14"/>
      <c r="BKI1" s="15"/>
      <c r="BKJ1" s="16"/>
      <c r="BKK1" s="16"/>
      <c r="BKL1" s="16"/>
      <c r="BKN1" s="17"/>
      <c r="BKO1" s="14"/>
      <c r="BKP1" s="15"/>
      <c r="BKQ1" s="16"/>
      <c r="BKR1" s="16"/>
      <c r="BKS1" s="16"/>
      <c r="BKU1" s="17"/>
      <c r="BKV1" s="14"/>
      <c r="BKW1" s="15"/>
      <c r="BKX1" s="16"/>
      <c r="BKY1" s="16"/>
      <c r="BKZ1" s="16"/>
      <c r="BLB1" s="17"/>
      <c r="BLC1" s="14"/>
      <c r="BLD1" s="15"/>
      <c r="BLE1" s="16"/>
      <c r="BLF1" s="16"/>
      <c r="BLG1" s="16"/>
      <c r="BLI1" s="17"/>
      <c r="BLJ1" s="14"/>
      <c r="BLK1" s="15"/>
      <c r="BLL1" s="16"/>
      <c r="BLM1" s="16"/>
      <c r="BLN1" s="16"/>
      <c r="BLP1" s="17"/>
      <c r="BLQ1" s="14"/>
      <c r="BLR1" s="15"/>
      <c r="BLS1" s="16"/>
      <c r="BLT1" s="16"/>
      <c r="BLU1" s="16"/>
      <c r="BLW1" s="17"/>
      <c r="BLX1" s="14"/>
      <c r="BLY1" s="15"/>
      <c r="BLZ1" s="16"/>
      <c r="BMA1" s="16"/>
      <c r="BMB1" s="16"/>
      <c r="BMD1" s="17"/>
      <c r="BME1" s="14"/>
      <c r="BMF1" s="15"/>
      <c r="BMG1" s="16"/>
      <c r="BMH1" s="16"/>
      <c r="BMI1" s="16"/>
      <c r="BMK1" s="17"/>
      <c r="BML1" s="14"/>
      <c r="BMM1" s="15"/>
      <c r="BMN1" s="16"/>
      <c r="BMO1" s="16"/>
      <c r="BMP1" s="16"/>
      <c r="BMR1" s="17"/>
      <c r="BMS1" s="14"/>
      <c r="BMT1" s="15"/>
      <c r="BMU1" s="16"/>
      <c r="BMV1" s="16"/>
      <c r="BMW1" s="16"/>
      <c r="BMY1" s="17"/>
      <c r="BMZ1" s="14"/>
      <c r="BNA1" s="15"/>
      <c r="BNB1" s="16"/>
      <c r="BNC1" s="16"/>
      <c r="BND1" s="16"/>
      <c r="BNF1" s="17"/>
      <c r="BNG1" s="14"/>
      <c r="BNH1" s="15"/>
      <c r="BNI1" s="16"/>
      <c r="BNJ1" s="16"/>
      <c r="BNK1" s="16"/>
      <c r="BNM1" s="17"/>
      <c r="BNN1" s="14"/>
      <c r="BNO1" s="15"/>
      <c r="BNP1" s="16"/>
      <c r="BNQ1" s="16"/>
      <c r="BNR1" s="16"/>
      <c r="BNT1" s="17"/>
      <c r="BNU1" s="14"/>
      <c r="BNV1" s="15"/>
      <c r="BNW1" s="16"/>
      <c r="BNX1" s="16"/>
      <c r="BNY1" s="16"/>
      <c r="BOA1" s="17"/>
      <c r="BOB1" s="14"/>
      <c r="BOC1" s="15"/>
      <c r="BOD1" s="16"/>
      <c r="BOE1" s="16"/>
      <c r="BOF1" s="16"/>
      <c r="BOH1" s="17"/>
      <c r="BOI1" s="14"/>
      <c r="BOJ1" s="15"/>
      <c r="BOK1" s="16"/>
      <c r="BOL1" s="16"/>
      <c r="BOM1" s="16"/>
      <c r="BOO1" s="17"/>
      <c r="BOP1" s="14"/>
      <c r="BOQ1" s="15"/>
      <c r="BOR1" s="16"/>
      <c r="BOS1" s="16"/>
      <c r="BOT1" s="16"/>
      <c r="BOV1" s="17"/>
      <c r="BOW1" s="14"/>
      <c r="BOX1" s="15"/>
      <c r="BOY1" s="16"/>
      <c r="BOZ1" s="16"/>
      <c r="BPA1" s="16"/>
      <c r="BPC1" s="17"/>
      <c r="BPD1" s="14"/>
      <c r="BPE1" s="15"/>
      <c r="BPF1" s="16"/>
      <c r="BPG1" s="16"/>
      <c r="BPH1" s="16"/>
      <c r="BPJ1" s="17"/>
      <c r="BPK1" s="14"/>
      <c r="BPL1" s="15"/>
      <c r="BPM1" s="16"/>
      <c r="BPN1" s="16"/>
      <c r="BPO1" s="16"/>
      <c r="BPQ1" s="17"/>
      <c r="BPR1" s="14"/>
      <c r="BPS1" s="15"/>
      <c r="BPT1" s="16"/>
      <c r="BPU1" s="16"/>
      <c r="BPV1" s="16"/>
      <c r="BPX1" s="17"/>
      <c r="BPY1" s="14"/>
      <c r="BPZ1" s="15"/>
      <c r="BQA1" s="16"/>
      <c r="BQB1" s="16"/>
      <c r="BQC1" s="16"/>
      <c r="BQE1" s="17"/>
      <c r="BQF1" s="14"/>
      <c r="BQG1" s="15"/>
      <c r="BQH1" s="16"/>
      <c r="BQI1" s="16"/>
      <c r="BQJ1" s="16"/>
      <c r="BQL1" s="17"/>
      <c r="BQM1" s="14"/>
      <c r="BQN1" s="15"/>
      <c r="BQO1" s="16"/>
      <c r="BQP1" s="16"/>
      <c r="BQQ1" s="16"/>
      <c r="BQS1" s="17"/>
      <c r="BQT1" s="14"/>
      <c r="BQU1" s="15"/>
      <c r="BQV1" s="16"/>
      <c r="BQW1" s="16"/>
      <c r="BQX1" s="16"/>
      <c r="BQZ1" s="17"/>
      <c r="BRA1" s="14"/>
      <c r="BRB1" s="15"/>
      <c r="BRC1" s="16"/>
      <c r="BRD1" s="16"/>
      <c r="BRE1" s="16"/>
      <c r="BRG1" s="17"/>
      <c r="BRH1" s="14"/>
      <c r="BRI1" s="15"/>
      <c r="BRJ1" s="16"/>
      <c r="BRK1" s="16"/>
      <c r="BRL1" s="16"/>
      <c r="BRN1" s="17"/>
      <c r="BRO1" s="14"/>
      <c r="BRP1" s="15"/>
      <c r="BRQ1" s="16"/>
      <c r="BRR1" s="16"/>
      <c r="BRS1" s="16"/>
      <c r="BRU1" s="17"/>
      <c r="BRV1" s="14"/>
      <c r="BRW1" s="15"/>
      <c r="BRX1" s="16"/>
      <c r="BRY1" s="16"/>
      <c r="BRZ1" s="16"/>
      <c r="BSB1" s="17"/>
      <c r="BSC1" s="14"/>
      <c r="BSD1" s="15"/>
      <c r="BSE1" s="16"/>
      <c r="BSF1" s="16"/>
      <c r="BSG1" s="16"/>
      <c r="BSI1" s="17"/>
      <c r="BSJ1" s="14"/>
      <c r="BSK1" s="15"/>
      <c r="BSL1" s="16"/>
      <c r="BSM1" s="16"/>
      <c r="BSN1" s="16"/>
      <c r="BSP1" s="17"/>
      <c r="BSQ1" s="14"/>
      <c r="BSR1" s="15"/>
      <c r="BSS1" s="16"/>
      <c r="BST1" s="16"/>
      <c r="BSU1" s="16"/>
      <c r="BSW1" s="17"/>
      <c r="BSX1" s="14"/>
      <c r="BSY1" s="15"/>
      <c r="BSZ1" s="16"/>
      <c r="BTA1" s="16"/>
      <c r="BTB1" s="16"/>
      <c r="BTD1" s="17"/>
      <c r="BTE1" s="14"/>
      <c r="BTF1" s="15"/>
      <c r="BTG1" s="16"/>
      <c r="BTH1" s="16"/>
      <c r="BTI1" s="16"/>
      <c r="BTK1" s="17"/>
      <c r="BTL1" s="14"/>
      <c r="BTM1" s="15"/>
      <c r="BTN1" s="16"/>
      <c r="BTO1" s="16"/>
      <c r="BTP1" s="16"/>
      <c r="BTR1" s="17"/>
      <c r="BTS1" s="14"/>
      <c r="BTT1" s="15"/>
      <c r="BTU1" s="16"/>
      <c r="BTV1" s="16"/>
      <c r="BTW1" s="16"/>
      <c r="BTY1" s="17"/>
      <c r="BTZ1" s="14"/>
      <c r="BUA1" s="15"/>
      <c r="BUB1" s="16"/>
      <c r="BUC1" s="16"/>
      <c r="BUD1" s="16"/>
      <c r="BUF1" s="17"/>
      <c r="BUG1" s="14"/>
      <c r="BUH1" s="15"/>
      <c r="BUI1" s="16"/>
      <c r="BUJ1" s="16"/>
      <c r="BUK1" s="16"/>
      <c r="BUM1" s="17"/>
      <c r="BUN1" s="14"/>
      <c r="BUO1" s="15"/>
      <c r="BUP1" s="16"/>
      <c r="BUQ1" s="16"/>
      <c r="BUR1" s="16"/>
      <c r="BUT1" s="17"/>
      <c r="BUU1" s="14"/>
      <c r="BUV1" s="15"/>
      <c r="BUW1" s="16"/>
      <c r="BUX1" s="16"/>
      <c r="BUY1" s="16"/>
      <c r="BVA1" s="17"/>
      <c r="BVB1" s="14"/>
      <c r="BVC1" s="15"/>
      <c r="BVD1" s="16"/>
      <c r="BVE1" s="16"/>
      <c r="BVF1" s="16"/>
      <c r="BVH1" s="17"/>
      <c r="BVI1" s="14"/>
      <c r="BVJ1" s="15"/>
      <c r="BVK1" s="16"/>
      <c r="BVL1" s="16"/>
      <c r="BVM1" s="16"/>
      <c r="BVO1" s="17"/>
      <c r="BVP1" s="14"/>
      <c r="BVQ1" s="15"/>
      <c r="BVR1" s="16"/>
      <c r="BVS1" s="16"/>
      <c r="BVT1" s="16"/>
      <c r="BVV1" s="17"/>
      <c r="BVW1" s="14"/>
      <c r="BVX1" s="15"/>
      <c r="BVY1" s="16"/>
      <c r="BVZ1" s="16"/>
      <c r="BWA1" s="16"/>
      <c r="BWC1" s="17"/>
      <c r="BWD1" s="14"/>
      <c r="BWE1" s="15"/>
      <c r="BWF1" s="16"/>
      <c r="BWG1" s="16"/>
      <c r="BWH1" s="16"/>
      <c r="BWJ1" s="17"/>
      <c r="BWK1" s="14"/>
      <c r="BWL1" s="15"/>
      <c r="BWM1" s="16"/>
      <c r="BWN1" s="16"/>
      <c r="BWO1" s="16"/>
      <c r="BWQ1" s="17"/>
      <c r="BWR1" s="14"/>
      <c r="BWS1" s="15"/>
      <c r="BWT1" s="16"/>
      <c r="BWU1" s="16"/>
      <c r="BWV1" s="16"/>
      <c r="BWX1" s="17"/>
      <c r="BWY1" s="14"/>
      <c r="BWZ1" s="15"/>
      <c r="BXA1" s="16"/>
      <c r="BXB1" s="16"/>
      <c r="BXC1" s="16"/>
      <c r="BXE1" s="17"/>
      <c r="BXF1" s="14"/>
      <c r="BXG1" s="15"/>
      <c r="BXH1" s="16"/>
      <c r="BXI1" s="16"/>
      <c r="BXJ1" s="16"/>
      <c r="BXL1" s="17"/>
      <c r="BXM1" s="14"/>
      <c r="BXN1" s="15"/>
      <c r="BXO1" s="16"/>
      <c r="BXP1" s="16"/>
      <c r="BXQ1" s="16"/>
      <c r="BXS1" s="17"/>
      <c r="BXT1" s="14"/>
      <c r="BXU1" s="15"/>
      <c r="BXV1" s="16"/>
      <c r="BXW1" s="16"/>
      <c r="BXX1" s="16"/>
      <c r="BXZ1" s="17"/>
      <c r="BYA1" s="14"/>
      <c r="BYB1" s="15"/>
      <c r="BYC1" s="16"/>
      <c r="BYD1" s="16"/>
      <c r="BYE1" s="16"/>
      <c r="BYG1" s="17"/>
      <c r="BYH1" s="14"/>
      <c r="BYI1" s="15"/>
      <c r="BYJ1" s="16"/>
      <c r="BYK1" s="16"/>
      <c r="BYL1" s="16"/>
      <c r="BYN1" s="17"/>
      <c r="BYO1" s="14"/>
      <c r="BYP1" s="15"/>
      <c r="BYQ1" s="16"/>
      <c r="BYR1" s="16"/>
      <c r="BYS1" s="16"/>
      <c r="BYU1" s="17"/>
      <c r="BYV1" s="14"/>
      <c r="BYW1" s="15"/>
      <c r="BYX1" s="16"/>
      <c r="BYY1" s="16"/>
      <c r="BYZ1" s="16"/>
      <c r="BZB1" s="17"/>
      <c r="BZC1" s="14"/>
      <c r="BZD1" s="15"/>
      <c r="BZE1" s="16"/>
      <c r="BZF1" s="16"/>
      <c r="BZG1" s="16"/>
      <c r="BZI1" s="17"/>
      <c r="BZJ1" s="14"/>
      <c r="BZK1" s="15"/>
      <c r="BZL1" s="16"/>
      <c r="BZM1" s="16"/>
      <c r="BZN1" s="16"/>
      <c r="BZP1" s="17"/>
      <c r="BZQ1" s="14"/>
      <c r="BZR1" s="15"/>
      <c r="BZS1" s="16"/>
      <c r="BZT1" s="16"/>
      <c r="BZU1" s="16"/>
      <c r="BZW1" s="17"/>
      <c r="BZX1" s="14"/>
      <c r="BZY1" s="15"/>
      <c r="BZZ1" s="16"/>
      <c r="CAA1" s="16"/>
      <c r="CAB1" s="16"/>
      <c r="CAD1" s="17"/>
      <c r="CAE1" s="14"/>
      <c r="CAF1" s="15"/>
      <c r="CAG1" s="16"/>
      <c r="CAH1" s="16"/>
      <c r="CAI1" s="16"/>
      <c r="CAK1" s="17"/>
      <c r="CAL1" s="14"/>
      <c r="CAM1" s="15"/>
      <c r="CAN1" s="16"/>
      <c r="CAO1" s="16"/>
      <c r="CAP1" s="16"/>
      <c r="CAR1" s="17"/>
      <c r="CAS1" s="14"/>
      <c r="CAT1" s="15"/>
      <c r="CAU1" s="16"/>
      <c r="CAV1" s="16"/>
      <c r="CAW1" s="16"/>
      <c r="CAY1" s="17"/>
      <c r="CAZ1" s="14"/>
      <c r="CBA1" s="15"/>
      <c r="CBB1" s="16"/>
      <c r="CBC1" s="16"/>
      <c r="CBD1" s="16"/>
      <c r="CBF1" s="17"/>
      <c r="CBG1" s="14"/>
      <c r="CBH1" s="15"/>
      <c r="CBI1" s="16"/>
      <c r="CBJ1" s="16"/>
      <c r="CBK1" s="16"/>
      <c r="CBM1" s="17"/>
      <c r="CBN1" s="14"/>
      <c r="CBO1" s="15"/>
      <c r="CBP1" s="16"/>
      <c r="CBQ1" s="16"/>
      <c r="CBR1" s="16"/>
      <c r="CBT1" s="17"/>
      <c r="CBU1" s="14"/>
      <c r="CBV1" s="15"/>
      <c r="CBW1" s="16"/>
      <c r="CBX1" s="16"/>
      <c r="CBY1" s="16"/>
      <c r="CCA1" s="17"/>
      <c r="CCB1" s="14"/>
      <c r="CCC1" s="15"/>
      <c r="CCD1" s="16"/>
      <c r="CCE1" s="16"/>
      <c r="CCF1" s="16"/>
      <c r="CCH1" s="17"/>
      <c r="CCI1" s="14"/>
      <c r="CCJ1" s="15"/>
      <c r="CCK1" s="16"/>
      <c r="CCL1" s="16"/>
      <c r="CCM1" s="16"/>
      <c r="CCO1" s="17"/>
      <c r="CCP1" s="14"/>
      <c r="CCQ1" s="15"/>
      <c r="CCR1" s="16"/>
      <c r="CCS1" s="16"/>
      <c r="CCT1" s="16"/>
      <c r="CCV1" s="17"/>
      <c r="CCW1" s="14"/>
      <c r="CCX1" s="15"/>
      <c r="CCY1" s="16"/>
      <c r="CCZ1" s="16"/>
      <c r="CDA1" s="16"/>
      <c r="CDC1" s="17"/>
      <c r="CDD1" s="14"/>
      <c r="CDE1" s="15"/>
      <c r="CDF1" s="16"/>
      <c r="CDG1" s="16"/>
      <c r="CDH1" s="16"/>
      <c r="CDJ1" s="17"/>
      <c r="CDK1" s="14"/>
      <c r="CDL1" s="15"/>
      <c r="CDM1" s="16"/>
      <c r="CDN1" s="16"/>
      <c r="CDO1" s="16"/>
      <c r="CDQ1" s="17"/>
      <c r="CDR1" s="14"/>
      <c r="CDS1" s="15"/>
      <c r="CDT1" s="16"/>
      <c r="CDU1" s="16"/>
      <c r="CDV1" s="16"/>
      <c r="CDX1" s="17"/>
      <c r="CDY1" s="14"/>
      <c r="CDZ1" s="15"/>
      <c r="CEA1" s="16"/>
      <c r="CEB1" s="16"/>
      <c r="CEC1" s="16"/>
      <c r="CEE1" s="17"/>
      <c r="CEF1" s="14"/>
      <c r="CEG1" s="15"/>
      <c r="CEH1" s="16"/>
      <c r="CEI1" s="16"/>
      <c r="CEJ1" s="16"/>
      <c r="CEL1" s="17"/>
      <c r="CEM1" s="14"/>
      <c r="CEN1" s="15"/>
      <c r="CEO1" s="16"/>
      <c r="CEP1" s="16"/>
      <c r="CEQ1" s="16"/>
      <c r="CES1" s="17"/>
      <c r="CET1" s="14"/>
      <c r="CEU1" s="15"/>
      <c r="CEV1" s="16"/>
      <c r="CEW1" s="16"/>
      <c r="CEX1" s="16"/>
      <c r="CEZ1" s="17"/>
      <c r="CFA1" s="14"/>
      <c r="CFB1" s="15"/>
      <c r="CFC1" s="16"/>
      <c r="CFD1" s="16"/>
      <c r="CFE1" s="16"/>
      <c r="CFG1" s="17"/>
      <c r="CFH1" s="14"/>
      <c r="CFI1" s="15"/>
      <c r="CFJ1" s="16"/>
      <c r="CFK1" s="16"/>
      <c r="CFL1" s="16"/>
      <c r="CFN1" s="17"/>
      <c r="CFO1" s="14"/>
      <c r="CFP1" s="15"/>
      <c r="CFQ1" s="16"/>
      <c r="CFR1" s="16"/>
      <c r="CFS1" s="16"/>
      <c r="CFU1" s="17"/>
      <c r="CFV1" s="14"/>
      <c r="CFW1" s="15"/>
      <c r="CFX1" s="16"/>
      <c r="CFY1" s="16"/>
      <c r="CFZ1" s="16"/>
      <c r="CGB1" s="17"/>
      <c r="CGC1" s="14"/>
      <c r="CGD1" s="15"/>
      <c r="CGE1" s="16"/>
      <c r="CGF1" s="16"/>
      <c r="CGG1" s="16"/>
      <c r="CGI1" s="17"/>
      <c r="CGJ1" s="14"/>
      <c r="CGK1" s="15"/>
      <c r="CGL1" s="16"/>
      <c r="CGM1" s="16"/>
      <c r="CGN1" s="16"/>
      <c r="CGP1" s="17"/>
      <c r="CGQ1" s="14"/>
      <c r="CGR1" s="15"/>
      <c r="CGS1" s="16"/>
      <c r="CGT1" s="16"/>
      <c r="CGU1" s="16"/>
      <c r="CGW1" s="17"/>
      <c r="CGX1" s="14"/>
      <c r="CGY1" s="15"/>
      <c r="CGZ1" s="16"/>
      <c r="CHA1" s="16"/>
      <c r="CHB1" s="16"/>
      <c r="CHD1" s="17"/>
      <c r="CHE1" s="14"/>
      <c r="CHF1" s="15"/>
      <c r="CHG1" s="16"/>
      <c r="CHH1" s="16"/>
      <c r="CHI1" s="16"/>
      <c r="CHK1" s="17"/>
      <c r="CHL1" s="14"/>
      <c r="CHM1" s="15"/>
      <c r="CHN1" s="16"/>
      <c r="CHO1" s="16"/>
      <c r="CHP1" s="16"/>
      <c r="CHR1" s="17"/>
      <c r="CHS1" s="14"/>
      <c r="CHT1" s="15"/>
      <c r="CHU1" s="16"/>
      <c r="CHV1" s="16"/>
      <c r="CHW1" s="16"/>
      <c r="CHY1" s="17"/>
      <c r="CHZ1" s="14"/>
      <c r="CIA1" s="15"/>
      <c r="CIB1" s="16"/>
      <c r="CIC1" s="16"/>
      <c r="CID1" s="16"/>
      <c r="CIF1" s="17"/>
      <c r="CIG1" s="14"/>
      <c r="CIH1" s="15"/>
      <c r="CII1" s="16"/>
      <c r="CIJ1" s="16"/>
      <c r="CIK1" s="16"/>
      <c r="CIM1" s="17"/>
      <c r="CIN1" s="14"/>
      <c r="CIO1" s="15"/>
      <c r="CIP1" s="16"/>
      <c r="CIQ1" s="16"/>
      <c r="CIR1" s="16"/>
      <c r="CIT1" s="17"/>
      <c r="CIU1" s="14"/>
      <c r="CIV1" s="15"/>
      <c r="CIW1" s="16"/>
      <c r="CIX1" s="16"/>
      <c r="CIY1" s="16"/>
      <c r="CJA1" s="17"/>
      <c r="CJB1" s="14"/>
      <c r="CJC1" s="15"/>
      <c r="CJD1" s="16"/>
      <c r="CJE1" s="16"/>
      <c r="CJF1" s="16"/>
      <c r="CJH1" s="17"/>
      <c r="CJI1" s="14"/>
      <c r="CJJ1" s="15"/>
      <c r="CJK1" s="16"/>
      <c r="CJL1" s="16"/>
      <c r="CJM1" s="16"/>
      <c r="CJO1" s="17"/>
      <c r="CJP1" s="14"/>
      <c r="CJQ1" s="15"/>
      <c r="CJR1" s="16"/>
      <c r="CJS1" s="16"/>
      <c r="CJT1" s="16"/>
      <c r="CJV1" s="17"/>
      <c r="CJW1" s="14"/>
      <c r="CJX1" s="15"/>
      <c r="CJY1" s="16"/>
      <c r="CJZ1" s="16"/>
      <c r="CKA1" s="16"/>
      <c r="CKC1" s="17"/>
      <c r="CKD1" s="14"/>
      <c r="CKE1" s="15"/>
      <c r="CKF1" s="16"/>
      <c r="CKG1" s="16"/>
      <c r="CKH1" s="16"/>
      <c r="CKJ1" s="17"/>
      <c r="CKK1" s="14"/>
      <c r="CKL1" s="15"/>
      <c r="CKM1" s="16"/>
      <c r="CKN1" s="16"/>
      <c r="CKO1" s="16"/>
      <c r="CKQ1" s="17"/>
      <c r="CKR1" s="14"/>
      <c r="CKS1" s="15"/>
      <c r="CKT1" s="16"/>
      <c r="CKU1" s="16"/>
      <c r="CKV1" s="16"/>
      <c r="CKX1" s="17"/>
      <c r="CKY1" s="14"/>
      <c r="CKZ1" s="15"/>
      <c r="CLA1" s="16"/>
      <c r="CLB1" s="16"/>
      <c r="CLC1" s="16"/>
      <c r="CLE1" s="17"/>
      <c r="CLF1" s="14"/>
      <c r="CLG1" s="15"/>
      <c r="CLH1" s="16"/>
      <c r="CLI1" s="16"/>
      <c r="CLJ1" s="16"/>
      <c r="CLL1" s="17"/>
      <c r="CLM1" s="14"/>
      <c r="CLN1" s="15"/>
      <c r="CLO1" s="16"/>
      <c r="CLP1" s="16"/>
      <c r="CLQ1" s="16"/>
      <c r="CLS1" s="17"/>
      <c r="CLT1" s="14"/>
      <c r="CLU1" s="15"/>
      <c r="CLV1" s="16"/>
      <c r="CLW1" s="16"/>
      <c r="CLX1" s="16"/>
      <c r="CLZ1" s="17"/>
      <c r="CMA1" s="14"/>
      <c r="CMB1" s="15"/>
      <c r="CMC1" s="16"/>
      <c r="CMD1" s="16"/>
      <c r="CME1" s="16"/>
      <c r="CMG1" s="17"/>
      <c r="CMH1" s="14"/>
      <c r="CMI1" s="15"/>
      <c r="CMJ1" s="16"/>
      <c r="CMK1" s="16"/>
      <c r="CML1" s="16"/>
      <c r="CMN1" s="17"/>
      <c r="CMO1" s="14"/>
      <c r="CMP1" s="15"/>
      <c r="CMQ1" s="16"/>
      <c r="CMR1" s="16"/>
      <c r="CMS1" s="16"/>
      <c r="CMU1" s="17"/>
      <c r="CMV1" s="14"/>
      <c r="CMW1" s="15"/>
      <c r="CMX1" s="16"/>
      <c r="CMY1" s="16"/>
      <c r="CMZ1" s="16"/>
      <c r="CNB1" s="17"/>
      <c r="CNC1" s="14"/>
      <c r="CND1" s="15"/>
      <c r="CNE1" s="16"/>
      <c r="CNF1" s="16"/>
      <c r="CNG1" s="16"/>
      <c r="CNI1" s="17"/>
      <c r="CNJ1" s="14"/>
      <c r="CNK1" s="15"/>
      <c r="CNL1" s="16"/>
      <c r="CNM1" s="16"/>
      <c r="CNN1" s="16"/>
      <c r="CNP1" s="17"/>
      <c r="CNQ1" s="14"/>
      <c r="CNR1" s="15"/>
      <c r="CNS1" s="16"/>
      <c r="CNT1" s="16"/>
      <c r="CNU1" s="16"/>
      <c r="CNW1" s="17"/>
      <c r="CNX1" s="14"/>
      <c r="CNY1" s="15"/>
      <c r="CNZ1" s="16"/>
      <c r="COA1" s="16"/>
      <c r="COB1" s="16"/>
      <c r="COD1" s="17"/>
      <c r="COE1" s="14"/>
      <c r="COF1" s="15"/>
      <c r="COG1" s="16"/>
      <c r="COH1" s="16"/>
      <c r="COI1" s="16"/>
      <c r="COK1" s="17"/>
      <c r="COL1" s="14"/>
      <c r="COM1" s="15"/>
      <c r="CON1" s="16"/>
      <c r="COO1" s="16"/>
      <c r="COP1" s="16"/>
      <c r="COR1" s="17"/>
      <c r="COS1" s="14"/>
      <c r="COT1" s="15"/>
      <c r="COU1" s="16"/>
      <c r="COV1" s="16"/>
      <c r="COW1" s="16"/>
      <c r="COY1" s="17"/>
      <c r="COZ1" s="14"/>
      <c r="CPA1" s="15"/>
      <c r="CPB1" s="16"/>
      <c r="CPC1" s="16"/>
      <c r="CPD1" s="16"/>
      <c r="CPF1" s="17"/>
      <c r="CPG1" s="14"/>
      <c r="CPH1" s="15"/>
      <c r="CPI1" s="16"/>
      <c r="CPJ1" s="16"/>
      <c r="CPK1" s="16"/>
      <c r="CPM1" s="17"/>
      <c r="CPN1" s="14"/>
      <c r="CPO1" s="15"/>
      <c r="CPP1" s="16"/>
      <c r="CPQ1" s="16"/>
      <c r="CPR1" s="16"/>
      <c r="CPT1" s="17"/>
      <c r="CPU1" s="14"/>
      <c r="CPV1" s="15"/>
      <c r="CPW1" s="16"/>
      <c r="CPX1" s="16"/>
      <c r="CPY1" s="16"/>
      <c r="CQA1" s="17"/>
      <c r="CQB1" s="14"/>
      <c r="CQC1" s="15"/>
      <c r="CQD1" s="16"/>
      <c r="CQE1" s="16"/>
      <c r="CQF1" s="16"/>
      <c r="CQH1" s="17"/>
      <c r="CQI1" s="14"/>
      <c r="CQJ1" s="15"/>
      <c r="CQK1" s="16"/>
      <c r="CQL1" s="16"/>
      <c r="CQM1" s="16"/>
      <c r="CQO1" s="17"/>
      <c r="CQP1" s="14"/>
      <c r="CQQ1" s="15"/>
      <c r="CQR1" s="16"/>
      <c r="CQS1" s="16"/>
      <c r="CQT1" s="16"/>
      <c r="CQV1" s="17"/>
      <c r="CQW1" s="14"/>
      <c r="CQX1" s="15"/>
      <c r="CQY1" s="16"/>
      <c r="CQZ1" s="16"/>
      <c r="CRA1" s="16"/>
      <c r="CRC1" s="17"/>
      <c r="CRD1" s="14"/>
      <c r="CRE1" s="15"/>
      <c r="CRF1" s="16"/>
      <c r="CRG1" s="16"/>
      <c r="CRH1" s="16"/>
      <c r="CRJ1" s="17"/>
      <c r="CRK1" s="14"/>
      <c r="CRL1" s="15"/>
      <c r="CRM1" s="16"/>
      <c r="CRN1" s="16"/>
      <c r="CRO1" s="16"/>
      <c r="CRQ1" s="17"/>
      <c r="CRR1" s="14"/>
      <c r="CRS1" s="15"/>
      <c r="CRT1" s="16"/>
      <c r="CRU1" s="16"/>
      <c r="CRV1" s="16"/>
      <c r="CRX1" s="17"/>
      <c r="CRY1" s="14"/>
      <c r="CRZ1" s="15"/>
      <c r="CSA1" s="16"/>
      <c r="CSB1" s="16"/>
      <c r="CSC1" s="16"/>
      <c r="CSE1" s="17"/>
      <c r="CSF1" s="14"/>
      <c r="CSG1" s="15"/>
      <c r="CSH1" s="16"/>
      <c r="CSI1" s="16"/>
      <c r="CSJ1" s="16"/>
      <c r="CSL1" s="17"/>
      <c r="CSM1" s="14"/>
      <c r="CSN1" s="15"/>
      <c r="CSO1" s="16"/>
      <c r="CSP1" s="16"/>
      <c r="CSQ1" s="16"/>
      <c r="CSS1" s="17"/>
      <c r="CST1" s="14"/>
      <c r="CSU1" s="15"/>
      <c r="CSV1" s="16"/>
      <c r="CSW1" s="16"/>
      <c r="CSX1" s="16"/>
      <c r="CSZ1" s="17"/>
      <c r="CTA1" s="14"/>
      <c r="CTB1" s="15"/>
      <c r="CTC1" s="16"/>
      <c r="CTD1" s="16"/>
      <c r="CTE1" s="16"/>
      <c r="CTG1" s="17"/>
      <c r="CTH1" s="14"/>
      <c r="CTI1" s="15"/>
      <c r="CTJ1" s="16"/>
      <c r="CTK1" s="16"/>
      <c r="CTL1" s="16"/>
      <c r="CTN1" s="17"/>
      <c r="CTO1" s="14"/>
      <c r="CTP1" s="15"/>
      <c r="CTQ1" s="16"/>
      <c r="CTR1" s="16"/>
      <c r="CTS1" s="16"/>
      <c r="CTU1" s="17"/>
      <c r="CTV1" s="14"/>
      <c r="CTW1" s="15"/>
      <c r="CTX1" s="16"/>
      <c r="CTY1" s="16"/>
      <c r="CTZ1" s="16"/>
      <c r="CUB1" s="17"/>
      <c r="CUC1" s="14"/>
      <c r="CUD1" s="15"/>
      <c r="CUE1" s="16"/>
      <c r="CUF1" s="16"/>
      <c r="CUG1" s="16"/>
      <c r="CUI1" s="17"/>
      <c r="CUJ1" s="14"/>
      <c r="CUK1" s="15"/>
      <c r="CUL1" s="16"/>
      <c r="CUM1" s="16"/>
      <c r="CUN1" s="16"/>
      <c r="CUP1" s="17"/>
      <c r="CUQ1" s="14"/>
      <c r="CUR1" s="15"/>
      <c r="CUS1" s="16"/>
      <c r="CUT1" s="16"/>
      <c r="CUU1" s="16"/>
      <c r="CUW1" s="17"/>
      <c r="CUX1" s="14"/>
      <c r="CUY1" s="15"/>
      <c r="CUZ1" s="16"/>
      <c r="CVA1" s="16"/>
      <c r="CVB1" s="16"/>
      <c r="CVD1" s="17"/>
      <c r="CVE1" s="14"/>
      <c r="CVF1" s="15"/>
      <c r="CVG1" s="16"/>
      <c r="CVH1" s="16"/>
      <c r="CVI1" s="16"/>
      <c r="CVK1" s="17"/>
      <c r="CVL1" s="14"/>
      <c r="CVM1" s="15"/>
      <c r="CVN1" s="16"/>
      <c r="CVO1" s="16"/>
      <c r="CVP1" s="16"/>
      <c r="CVR1" s="17"/>
      <c r="CVS1" s="14"/>
      <c r="CVT1" s="15"/>
      <c r="CVU1" s="16"/>
      <c r="CVV1" s="16"/>
      <c r="CVW1" s="16"/>
      <c r="CVY1" s="17"/>
      <c r="CVZ1" s="14"/>
      <c r="CWA1" s="15"/>
      <c r="CWB1" s="16"/>
      <c r="CWC1" s="16"/>
      <c r="CWD1" s="16"/>
      <c r="CWF1" s="17"/>
      <c r="CWG1" s="14"/>
      <c r="CWH1" s="15"/>
      <c r="CWI1" s="16"/>
      <c r="CWJ1" s="16"/>
      <c r="CWK1" s="16"/>
      <c r="CWM1" s="17"/>
      <c r="CWN1" s="14"/>
      <c r="CWO1" s="15"/>
      <c r="CWP1" s="16"/>
      <c r="CWQ1" s="16"/>
      <c r="CWR1" s="16"/>
      <c r="CWT1" s="17"/>
      <c r="CWU1" s="14"/>
      <c r="CWV1" s="15"/>
      <c r="CWW1" s="16"/>
      <c r="CWX1" s="16"/>
      <c r="CWY1" s="16"/>
      <c r="CXA1" s="17"/>
      <c r="CXB1" s="14"/>
      <c r="CXC1" s="15"/>
      <c r="CXD1" s="16"/>
      <c r="CXE1" s="16"/>
      <c r="CXF1" s="16"/>
      <c r="CXH1" s="17"/>
      <c r="CXI1" s="14"/>
      <c r="CXJ1" s="15"/>
      <c r="CXK1" s="16"/>
      <c r="CXL1" s="16"/>
      <c r="CXM1" s="16"/>
      <c r="CXO1" s="17"/>
      <c r="CXP1" s="14"/>
      <c r="CXQ1" s="15"/>
      <c r="CXR1" s="16"/>
      <c r="CXS1" s="16"/>
      <c r="CXT1" s="16"/>
      <c r="CXV1" s="17"/>
      <c r="CXW1" s="14"/>
      <c r="CXX1" s="15"/>
      <c r="CXY1" s="16"/>
      <c r="CXZ1" s="16"/>
      <c r="CYA1" s="16"/>
      <c r="CYC1" s="17"/>
      <c r="CYD1" s="14"/>
      <c r="CYE1" s="15"/>
      <c r="CYF1" s="16"/>
      <c r="CYG1" s="16"/>
      <c r="CYH1" s="16"/>
      <c r="CYJ1" s="17"/>
      <c r="CYK1" s="14"/>
      <c r="CYL1" s="15"/>
      <c r="CYM1" s="16"/>
      <c r="CYN1" s="16"/>
      <c r="CYO1" s="16"/>
      <c r="CYQ1" s="17"/>
      <c r="CYR1" s="14"/>
      <c r="CYS1" s="15"/>
      <c r="CYT1" s="16"/>
      <c r="CYU1" s="16"/>
      <c r="CYV1" s="16"/>
      <c r="CYX1" s="17"/>
      <c r="CYY1" s="14"/>
      <c r="CYZ1" s="15"/>
      <c r="CZA1" s="16"/>
      <c r="CZB1" s="16"/>
      <c r="CZC1" s="16"/>
      <c r="CZE1" s="17"/>
      <c r="CZF1" s="14"/>
      <c r="CZG1" s="15"/>
      <c r="CZH1" s="16"/>
      <c r="CZI1" s="16"/>
      <c r="CZJ1" s="16"/>
      <c r="CZL1" s="17"/>
      <c r="CZM1" s="14"/>
      <c r="CZN1" s="15"/>
      <c r="CZO1" s="16"/>
      <c r="CZP1" s="16"/>
      <c r="CZQ1" s="16"/>
      <c r="CZS1" s="17"/>
      <c r="CZT1" s="14"/>
      <c r="CZU1" s="15"/>
      <c r="CZV1" s="16"/>
      <c r="CZW1" s="16"/>
      <c r="CZX1" s="16"/>
      <c r="CZZ1" s="17"/>
      <c r="DAA1" s="14"/>
      <c r="DAB1" s="15"/>
      <c r="DAC1" s="16"/>
      <c r="DAD1" s="16"/>
      <c r="DAE1" s="16"/>
      <c r="DAG1" s="17"/>
      <c r="DAH1" s="14"/>
      <c r="DAI1" s="15"/>
      <c r="DAJ1" s="16"/>
      <c r="DAK1" s="16"/>
      <c r="DAL1" s="16"/>
      <c r="DAN1" s="17"/>
      <c r="DAO1" s="14"/>
      <c r="DAP1" s="15"/>
      <c r="DAQ1" s="16"/>
      <c r="DAR1" s="16"/>
      <c r="DAS1" s="16"/>
      <c r="DAU1" s="17"/>
      <c r="DAV1" s="14"/>
      <c r="DAW1" s="15"/>
      <c r="DAX1" s="16"/>
      <c r="DAY1" s="16"/>
      <c r="DAZ1" s="16"/>
      <c r="DBB1" s="17"/>
      <c r="DBC1" s="14"/>
      <c r="DBD1" s="15"/>
      <c r="DBE1" s="16"/>
      <c r="DBF1" s="16"/>
      <c r="DBG1" s="16"/>
      <c r="DBI1" s="17"/>
      <c r="DBJ1" s="14"/>
      <c r="DBK1" s="15"/>
      <c r="DBL1" s="16"/>
      <c r="DBM1" s="16"/>
      <c r="DBN1" s="16"/>
      <c r="DBP1" s="17"/>
      <c r="DBQ1" s="14"/>
      <c r="DBR1" s="15"/>
      <c r="DBS1" s="16"/>
      <c r="DBT1" s="16"/>
      <c r="DBU1" s="16"/>
      <c r="DBW1" s="17"/>
      <c r="DBX1" s="14"/>
      <c r="DBY1" s="15"/>
      <c r="DBZ1" s="16"/>
      <c r="DCA1" s="16"/>
      <c r="DCB1" s="16"/>
      <c r="DCD1" s="17"/>
      <c r="DCE1" s="14"/>
      <c r="DCF1" s="15"/>
      <c r="DCG1" s="16"/>
      <c r="DCH1" s="16"/>
      <c r="DCI1" s="16"/>
      <c r="DCK1" s="17"/>
      <c r="DCL1" s="14"/>
      <c r="DCM1" s="15"/>
      <c r="DCN1" s="16"/>
      <c r="DCO1" s="16"/>
      <c r="DCP1" s="16"/>
      <c r="DCR1" s="17"/>
      <c r="DCS1" s="14"/>
      <c r="DCT1" s="15"/>
      <c r="DCU1" s="16"/>
      <c r="DCV1" s="16"/>
      <c r="DCW1" s="16"/>
      <c r="DCY1" s="17"/>
      <c r="DCZ1" s="14"/>
      <c r="DDA1" s="15"/>
      <c r="DDB1" s="16"/>
      <c r="DDC1" s="16"/>
      <c r="DDD1" s="16"/>
      <c r="DDF1" s="17"/>
      <c r="DDG1" s="14"/>
      <c r="DDH1" s="15"/>
      <c r="DDI1" s="16"/>
      <c r="DDJ1" s="16"/>
      <c r="DDK1" s="16"/>
      <c r="DDM1" s="17"/>
      <c r="DDN1" s="14"/>
      <c r="DDO1" s="15"/>
      <c r="DDP1" s="16"/>
      <c r="DDQ1" s="16"/>
      <c r="DDR1" s="16"/>
      <c r="DDT1" s="17"/>
      <c r="DDU1" s="14"/>
      <c r="DDV1" s="15"/>
      <c r="DDW1" s="16"/>
      <c r="DDX1" s="16"/>
      <c r="DDY1" s="16"/>
      <c r="DEA1" s="17"/>
      <c r="DEB1" s="14"/>
      <c r="DEC1" s="15"/>
      <c r="DED1" s="16"/>
      <c r="DEE1" s="16"/>
      <c r="DEF1" s="16"/>
      <c r="DEH1" s="17"/>
      <c r="DEI1" s="14"/>
      <c r="DEJ1" s="15"/>
      <c r="DEK1" s="16"/>
      <c r="DEL1" s="16"/>
      <c r="DEM1" s="16"/>
      <c r="DEO1" s="17"/>
      <c r="DEP1" s="14"/>
      <c r="DEQ1" s="15"/>
      <c r="DER1" s="16"/>
      <c r="DES1" s="16"/>
      <c r="DET1" s="16"/>
      <c r="DEV1" s="17"/>
      <c r="DEW1" s="14"/>
      <c r="DEX1" s="15"/>
      <c r="DEY1" s="16"/>
      <c r="DEZ1" s="16"/>
      <c r="DFA1" s="16"/>
      <c r="DFC1" s="17"/>
      <c r="DFD1" s="14"/>
      <c r="DFE1" s="15"/>
      <c r="DFF1" s="16"/>
      <c r="DFG1" s="16"/>
      <c r="DFH1" s="16"/>
      <c r="DFJ1" s="17"/>
      <c r="DFK1" s="14"/>
      <c r="DFL1" s="15"/>
      <c r="DFM1" s="16"/>
      <c r="DFN1" s="16"/>
      <c r="DFO1" s="16"/>
      <c r="DFQ1" s="17"/>
      <c r="DFR1" s="14"/>
      <c r="DFS1" s="15"/>
      <c r="DFT1" s="16"/>
      <c r="DFU1" s="16"/>
      <c r="DFV1" s="16"/>
      <c r="DFX1" s="17"/>
      <c r="DFY1" s="14"/>
      <c r="DFZ1" s="15"/>
      <c r="DGA1" s="16"/>
      <c r="DGB1" s="16"/>
      <c r="DGC1" s="16"/>
      <c r="DGE1" s="17"/>
      <c r="DGF1" s="14"/>
      <c r="DGG1" s="15"/>
      <c r="DGH1" s="16"/>
      <c r="DGI1" s="16"/>
      <c r="DGJ1" s="16"/>
      <c r="DGL1" s="17"/>
      <c r="DGM1" s="14"/>
      <c r="DGN1" s="15"/>
      <c r="DGO1" s="16"/>
      <c r="DGP1" s="16"/>
      <c r="DGQ1" s="16"/>
      <c r="DGS1" s="17"/>
      <c r="DGT1" s="14"/>
      <c r="DGU1" s="15"/>
      <c r="DGV1" s="16"/>
      <c r="DGW1" s="16"/>
      <c r="DGX1" s="16"/>
      <c r="DGZ1" s="17"/>
      <c r="DHA1" s="14"/>
      <c r="DHB1" s="15"/>
      <c r="DHC1" s="16"/>
      <c r="DHD1" s="16"/>
      <c r="DHE1" s="16"/>
      <c r="DHG1" s="17"/>
      <c r="DHH1" s="14"/>
      <c r="DHI1" s="15"/>
      <c r="DHJ1" s="16"/>
      <c r="DHK1" s="16"/>
      <c r="DHL1" s="16"/>
      <c r="DHN1" s="17"/>
      <c r="DHO1" s="14"/>
      <c r="DHP1" s="15"/>
      <c r="DHQ1" s="16"/>
      <c r="DHR1" s="16"/>
      <c r="DHS1" s="16"/>
      <c r="DHU1" s="17"/>
      <c r="DHV1" s="14"/>
      <c r="DHW1" s="15"/>
      <c r="DHX1" s="16"/>
      <c r="DHY1" s="16"/>
      <c r="DHZ1" s="16"/>
      <c r="DIB1" s="17"/>
      <c r="DIC1" s="14"/>
      <c r="DID1" s="15"/>
      <c r="DIE1" s="16"/>
      <c r="DIF1" s="16"/>
      <c r="DIG1" s="16"/>
      <c r="DII1" s="17"/>
      <c r="DIJ1" s="14"/>
      <c r="DIK1" s="15"/>
      <c r="DIL1" s="16"/>
      <c r="DIM1" s="16"/>
      <c r="DIN1" s="16"/>
      <c r="DIP1" s="17"/>
      <c r="DIQ1" s="14"/>
      <c r="DIR1" s="15"/>
      <c r="DIS1" s="16"/>
      <c r="DIT1" s="16"/>
      <c r="DIU1" s="16"/>
      <c r="DIW1" s="17"/>
      <c r="DIX1" s="14"/>
      <c r="DIY1" s="15"/>
      <c r="DIZ1" s="16"/>
      <c r="DJA1" s="16"/>
      <c r="DJB1" s="16"/>
      <c r="DJD1" s="17"/>
      <c r="DJE1" s="14"/>
      <c r="DJF1" s="15"/>
      <c r="DJG1" s="16"/>
      <c r="DJH1" s="16"/>
      <c r="DJI1" s="16"/>
      <c r="DJK1" s="17"/>
      <c r="DJL1" s="14"/>
      <c r="DJM1" s="15"/>
      <c r="DJN1" s="16"/>
      <c r="DJO1" s="16"/>
      <c r="DJP1" s="16"/>
      <c r="DJR1" s="17"/>
      <c r="DJS1" s="14"/>
      <c r="DJT1" s="15"/>
      <c r="DJU1" s="16"/>
      <c r="DJV1" s="16"/>
      <c r="DJW1" s="16"/>
      <c r="DJY1" s="17"/>
      <c r="DJZ1" s="14"/>
      <c r="DKA1" s="15"/>
      <c r="DKB1" s="16"/>
      <c r="DKC1" s="16"/>
      <c r="DKD1" s="16"/>
      <c r="DKF1" s="17"/>
      <c r="DKG1" s="14"/>
      <c r="DKH1" s="15"/>
      <c r="DKI1" s="16"/>
      <c r="DKJ1" s="16"/>
      <c r="DKK1" s="16"/>
      <c r="DKM1" s="17"/>
      <c r="DKN1" s="14"/>
      <c r="DKO1" s="15"/>
      <c r="DKP1" s="16"/>
      <c r="DKQ1" s="16"/>
      <c r="DKR1" s="16"/>
      <c r="DKT1" s="17"/>
      <c r="DKU1" s="14"/>
      <c r="DKV1" s="15"/>
      <c r="DKW1" s="16"/>
      <c r="DKX1" s="16"/>
      <c r="DKY1" s="16"/>
      <c r="DLA1" s="17"/>
      <c r="DLB1" s="14"/>
      <c r="DLC1" s="15"/>
      <c r="DLD1" s="16"/>
      <c r="DLE1" s="16"/>
      <c r="DLF1" s="16"/>
      <c r="DLH1" s="17"/>
      <c r="DLI1" s="14"/>
      <c r="DLJ1" s="15"/>
      <c r="DLK1" s="16"/>
      <c r="DLL1" s="16"/>
      <c r="DLM1" s="16"/>
      <c r="DLO1" s="17"/>
      <c r="DLP1" s="14"/>
      <c r="DLQ1" s="15"/>
      <c r="DLR1" s="16"/>
      <c r="DLS1" s="16"/>
      <c r="DLT1" s="16"/>
      <c r="DLV1" s="17"/>
      <c r="DLW1" s="14"/>
      <c r="DLX1" s="15"/>
      <c r="DLY1" s="16"/>
      <c r="DLZ1" s="16"/>
      <c r="DMA1" s="16"/>
      <c r="DMC1" s="17"/>
      <c r="DMD1" s="14"/>
      <c r="DME1" s="15"/>
      <c r="DMF1" s="16"/>
      <c r="DMG1" s="16"/>
      <c r="DMH1" s="16"/>
      <c r="DMJ1" s="17"/>
      <c r="DMK1" s="14"/>
      <c r="DML1" s="15"/>
      <c r="DMM1" s="16"/>
      <c r="DMN1" s="16"/>
      <c r="DMO1" s="16"/>
      <c r="DMQ1" s="17"/>
      <c r="DMR1" s="14"/>
      <c r="DMS1" s="15"/>
      <c r="DMT1" s="16"/>
      <c r="DMU1" s="16"/>
      <c r="DMV1" s="16"/>
      <c r="DMX1" s="17"/>
      <c r="DMY1" s="14"/>
      <c r="DMZ1" s="15"/>
      <c r="DNA1" s="16"/>
      <c r="DNB1" s="16"/>
      <c r="DNC1" s="16"/>
      <c r="DNE1" s="17"/>
      <c r="DNF1" s="14"/>
      <c r="DNG1" s="15"/>
      <c r="DNH1" s="16"/>
      <c r="DNI1" s="16"/>
      <c r="DNJ1" s="16"/>
      <c r="DNL1" s="17"/>
      <c r="DNM1" s="14"/>
      <c r="DNN1" s="15"/>
      <c r="DNO1" s="16"/>
      <c r="DNP1" s="16"/>
      <c r="DNQ1" s="16"/>
      <c r="DNS1" s="17"/>
      <c r="DNT1" s="14"/>
      <c r="DNU1" s="15"/>
      <c r="DNV1" s="16"/>
      <c r="DNW1" s="16"/>
      <c r="DNX1" s="16"/>
      <c r="DNZ1" s="17"/>
      <c r="DOA1" s="14"/>
      <c r="DOB1" s="15"/>
      <c r="DOC1" s="16"/>
      <c r="DOD1" s="16"/>
      <c r="DOE1" s="16"/>
      <c r="DOG1" s="17"/>
      <c r="DOH1" s="14"/>
      <c r="DOI1" s="15"/>
      <c r="DOJ1" s="16"/>
      <c r="DOK1" s="16"/>
      <c r="DOL1" s="16"/>
      <c r="DON1" s="17"/>
      <c r="DOO1" s="14"/>
      <c r="DOP1" s="15"/>
      <c r="DOQ1" s="16"/>
      <c r="DOR1" s="16"/>
      <c r="DOS1" s="16"/>
      <c r="DOU1" s="17"/>
      <c r="DOV1" s="14"/>
      <c r="DOW1" s="15"/>
      <c r="DOX1" s="16"/>
      <c r="DOY1" s="16"/>
      <c r="DOZ1" s="16"/>
      <c r="DPB1" s="17"/>
      <c r="DPC1" s="14"/>
      <c r="DPD1" s="15"/>
      <c r="DPE1" s="16"/>
      <c r="DPF1" s="16"/>
      <c r="DPG1" s="16"/>
      <c r="DPI1" s="17"/>
      <c r="DPJ1" s="14"/>
      <c r="DPK1" s="15"/>
      <c r="DPL1" s="16"/>
      <c r="DPM1" s="16"/>
      <c r="DPN1" s="16"/>
      <c r="DPP1" s="17"/>
      <c r="DPQ1" s="14"/>
      <c r="DPR1" s="15"/>
      <c r="DPS1" s="16"/>
      <c r="DPT1" s="16"/>
      <c r="DPU1" s="16"/>
      <c r="DPW1" s="17"/>
      <c r="DPX1" s="14"/>
      <c r="DPY1" s="15"/>
      <c r="DPZ1" s="16"/>
      <c r="DQA1" s="16"/>
      <c r="DQB1" s="16"/>
      <c r="DQD1" s="17"/>
      <c r="DQE1" s="14"/>
      <c r="DQF1" s="15"/>
      <c r="DQG1" s="16"/>
      <c r="DQH1" s="16"/>
      <c r="DQI1" s="16"/>
      <c r="DQK1" s="17"/>
      <c r="DQL1" s="14"/>
      <c r="DQM1" s="15"/>
      <c r="DQN1" s="16"/>
      <c r="DQO1" s="16"/>
      <c r="DQP1" s="16"/>
      <c r="DQR1" s="17"/>
      <c r="DQS1" s="14"/>
      <c r="DQT1" s="15"/>
      <c r="DQU1" s="16"/>
      <c r="DQV1" s="16"/>
      <c r="DQW1" s="16"/>
      <c r="DQY1" s="17"/>
      <c r="DQZ1" s="14"/>
      <c r="DRA1" s="15"/>
      <c r="DRB1" s="16"/>
      <c r="DRC1" s="16"/>
      <c r="DRD1" s="16"/>
      <c r="DRF1" s="17"/>
      <c r="DRG1" s="14"/>
      <c r="DRH1" s="15"/>
      <c r="DRI1" s="16"/>
      <c r="DRJ1" s="16"/>
      <c r="DRK1" s="16"/>
      <c r="DRM1" s="17"/>
      <c r="DRN1" s="14"/>
      <c r="DRO1" s="15"/>
      <c r="DRP1" s="16"/>
      <c r="DRQ1" s="16"/>
      <c r="DRR1" s="16"/>
      <c r="DRT1" s="17"/>
      <c r="DRU1" s="14"/>
      <c r="DRV1" s="15"/>
      <c r="DRW1" s="16"/>
      <c r="DRX1" s="16"/>
      <c r="DRY1" s="16"/>
      <c r="DSA1" s="17"/>
      <c r="DSB1" s="14"/>
      <c r="DSC1" s="15"/>
      <c r="DSD1" s="16"/>
      <c r="DSE1" s="16"/>
      <c r="DSF1" s="16"/>
      <c r="DSH1" s="17"/>
      <c r="DSI1" s="14"/>
      <c r="DSJ1" s="15"/>
      <c r="DSK1" s="16"/>
      <c r="DSL1" s="16"/>
      <c r="DSM1" s="16"/>
      <c r="DSO1" s="17"/>
      <c r="DSP1" s="14"/>
      <c r="DSQ1" s="15"/>
      <c r="DSR1" s="16"/>
      <c r="DSS1" s="16"/>
      <c r="DST1" s="16"/>
      <c r="DSV1" s="17"/>
      <c r="DSW1" s="14"/>
      <c r="DSX1" s="15"/>
      <c r="DSY1" s="16"/>
      <c r="DSZ1" s="16"/>
      <c r="DTA1" s="16"/>
      <c r="DTC1" s="17"/>
      <c r="DTD1" s="14"/>
      <c r="DTE1" s="15"/>
      <c r="DTF1" s="16"/>
      <c r="DTG1" s="16"/>
      <c r="DTH1" s="16"/>
      <c r="DTJ1" s="17"/>
      <c r="DTK1" s="14"/>
      <c r="DTL1" s="15"/>
      <c r="DTM1" s="16"/>
      <c r="DTN1" s="16"/>
      <c r="DTO1" s="16"/>
      <c r="DTQ1" s="17"/>
      <c r="DTR1" s="14"/>
      <c r="DTS1" s="15"/>
      <c r="DTT1" s="16"/>
      <c r="DTU1" s="16"/>
      <c r="DTV1" s="16"/>
      <c r="DTX1" s="17"/>
      <c r="DTY1" s="14"/>
      <c r="DTZ1" s="15"/>
      <c r="DUA1" s="16"/>
      <c r="DUB1" s="16"/>
      <c r="DUC1" s="16"/>
      <c r="DUE1" s="17"/>
      <c r="DUF1" s="14"/>
      <c r="DUG1" s="15"/>
      <c r="DUH1" s="16"/>
      <c r="DUI1" s="16"/>
      <c r="DUJ1" s="16"/>
      <c r="DUL1" s="17"/>
      <c r="DUM1" s="14"/>
      <c r="DUN1" s="15"/>
      <c r="DUO1" s="16"/>
      <c r="DUP1" s="16"/>
      <c r="DUQ1" s="16"/>
      <c r="DUS1" s="17"/>
      <c r="DUT1" s="14"/>
      <c r="DUU1" s="15"/>
      <c r="DUV1" s="16"/>
      <c r="DUW1" s="16"/>
      <c r="DUX1" s="16"/>
      <c r="DUZ1" s="17"/>
      <c r="DVA1" s="14"/>
      <c r="DVB1" s="15"/>
      <c r="DVC1" s="16"/>
      <c r="DVD1" s="16"/>
      <c r="DVE1" s="16"/>
      <c r="DVG1" s="17"/>
      <c r="DVH1" s="14"/>
      <c r="DVI1" s="15"/>
      <c r="DVJ1" s="16"/>
      <c r="DVK1" s="16"/>
      <c r="DVL1" s="16"/>
      <c r="DVN1" s="17"/>
      <c r="DVO1" s="14"/>
      <c r="DVP1" s="15"/>
      <c r="DVQ1" s="16"/>
      <c r="DVR1" s="16"/>
      <c r="DVS1" s="16"/>
      <c r="DVU1" s="17"/>
      <c r="DVV1" s="14"/>
      <c r="DVW1" s="15"/>
      <c r="DVX1" s="16"/>
      <c r="DVY1" s="16"/>
      <c r="DVZ1" s="16"/>
      <c r="DWB1" s="17"/>
      <c r="DWC1" s="14"/>
      <c r="DWD1" s="15"/>
      <c r="DWE1" s="16"/>
      <c r="DWF1" s="16"/>
      <c r="DWG1" s="16"/>
      <c r="DWI1" s="17"/>
      <c r="DWJ1" s="14"/>
      <c r="DWK1" s="15"/>
      <c r="DWL1" s="16"/>
      <c r="DWM1" s="16"/>
      <c r="DWN1" s="16"/>
      <c r="DWP1" s="17"/>
      <c r="DWQ1" s="14"/>
      <c r="DWR1" s="15"/>
      <c r="DWS1" s="16"/>
      <c r="DWT1" s="16"/>
      <c r="DWU1" s="16"/>
      <c r="DWW1" s="17"/>
      <c r="DWX1" s="14"/>
      <c r="DWY1" s="15"/>
      <c r="DWZ1" s="16"/>
      <c r="DXA1" s="16"/>
      <c r="DXB1" s="16"/>
      <c r="DXD1" s="17"/>
      <c r="DXE1" s="14"/>
      <c r="DXF1" s="15"/>
      <c r="DXG1" s="16"/>
      <c r="DXH1" s="16"/>
      <c r="DXI1" s="16"/>
      <c r="DXK1" s="17"/>
      <c r="DXL1" s="14"/>
      <c r="DXM1" s="15"/>
      <c r="DXN1" s="16"/>
      <c r="DXO1" s="16"/>
      <c r="DXP1" s="16"/>
      <c r="DXR1" s="17"/>
      <c r="DXS1" s="14"/>
      <c r="DXT1" s="15"/>
      <c r="DXU1" s="16"/>
      <c r="DXV1" s="16"/>
      <c r="DXW1" s="16"/>
      <c r="DXY1" s="17"/>
      <c r="DXZ1" s="14"/>
      <c r="DYA1" s="15"/>
      <c r="DYB1" s="16"/>
      <c r="DYC1" s="16"/>
      <c r="DYD1" s="16"/>
      <c r="DYF1" s="17"/>
      <c r="DYG1" s="14"/>
      <c r="DYH1" s="15"/>
      <c r="DYI1" s="16"/>
      <c r="DYJ1" s="16"/>
      <c r="DYK1" s="16"/>
      <c r="DYM1" s="17"/>
      <c r="DYN1" s="14"/>
      <c r="DYO1" s="15"/>
      <c r="DYP1" s="16"/>
      <c r="DYQ1" s="16"/>
      <c r="DYR1" s="16"/>
      <c r="DYT1" s="17"/>
      <c r="DYU1" s="14"/>
      <c r="DYV1" s="15"/>
      <c r="DYW1" s="16"/>
      <c r="DYX1" s="16"/>
      <c r="DYY1" s="16"/>
      <c r="DZA1" s="17"/>
      <c r="DZB1" s="14"/>
      <c r="DZC1" s="15"/>
      <c r="DZD1" s="16"/>
      <c r="DZE1" s="16"/>
      <c r="DZF1" s="16"/>
      <c r="DZH1" s="17"/>
      <c r="DZI1" s="14"/>
      <c r="DZJ1" s="15"/>
      <c r="DZK1" s="16"/>
      <c r="DZL1" s="16"/>
      <c r="DZM1" s="16"/>
      <c r="DZO1" s="17"/>
      <c r="DZP1" s="14"/>
      <c r="DZQ1" s="15"/>
      <c r="DZR1" s="16"/>
      <c r="DZS1" s="16"/>
      <c r="DZT1" s="16"/>
      <c r="DZV1" s="17"/>
      <c r="DZW1" s="14"/>
      <c r="DZX1" s="15"/>
      <c r="DZY1" s="16"/>
      <c r="DZZ1" s="16"/>
      <c r="EAA1" s="16"/>
      <c r="EAC1" s="17"/>
      <c r="EAD1" s="14"/>
      <c r="EAE1" s="15"/>
      <c r="EAF1" s="16"/>
      <c r="EAG1" s="16"/>
      <c r="EAH1" s="16"/>
      <c r="EAJ1" s="17"/>
      <c r="EAK1" s="14"/>
      <c r="EAL1" s="15"/>
      <c r="EAM1" s="16"/>
      <c r="EAN1" s="16"/>
      <c r="EAO1" s="16"/>
      <c r="EAQ1" s="17"/>
      <c r="EAR1" s="14"/>
      <c r="EAS1" s="15"/>
      <c r="EAT1" s="16"/>
      <c r="EAU1" s="16"/>
      <c r="EAV1" s="16"/>
      <c r="EAX1" s="17"/>
      <c r="EAY1" s="14"/>
      <c r="EAZ1" s="15"/>
      <c r="EBA1" s="16"/>
      <c r="EBB1" s="16"/>
      <c r="EBC1" s="16"/>
      <c r="EBE1" s="17"/>
      <c r="EBF1" s="14"/>
      <c r="EBG1" s="15"/>
      <c r="EBH1" s="16"/>
      <c r="EBI1" s="16"/>
      <c r="EBJ1" s="16"/>
      <c r="EBL1" s="17"/>
      <c r="EBM1" s="14"/>
      <c r="EBN1" s="15"/>
      <c r="EBO1" s="16"/>
      <c r="EBP1" s="16"/>
      <c r="EBQ1" s="16"/>
      <c r="EBS1" s="17"/>
      <c r="EBT1" s="14"/>
      <c r="EBU1" s="15"/>
      <c r="EBV1" s="16"/>
      <c r="EBW1" s="16"/>
      <c r="EBX1" s="16"/>
      <c r="EBZ1" s="17"/>
      <c r="ECA1" s="14"/>
      <c r="ECB1" s="15"/>
      <c r="ECC1" s="16"/>
      <c r="ECD1" s="16"/>
      <c r="ECE1" s="16"/>
      <c r="ECG1" s="17"/>
      <c r="ECH1" s="14"/>
      <c r="ECI1" s="15"/>
      <c r="ECJ1" s="16"/>
      <c r="ECK1" s="16"/>
      <c r="ECL1" s="16"/>
      <c r="ECN1" s="17"/>
      <c r="ECO1" s="14"/>
      <c r="ECP1" s="15"/>
      <c r="ECQ1" s="16"/>
      <c r="ECR1" s="16"/>
      <c r="ECS1" s="16"/>
      <c r="ECU1" s="17"/>
      <c r="ECV1" s="14"/>
      <c r="ECW1" s="15"/>
      <c r="ECX1" s="16"/>
      <c r="ECY1" s="16"/>
      <c r="ECZ1" s="16"/>
      <c r="EDB1" s="17"/>
      <c r="EDC1" s="14"/>
      <c r="EDD1" s="15"/>
      <c r="EDE1" s="16"/>
      <c r="EDF1" s="16"/>
      <c r="EDG1" s="16"/>
      <c r="EDI1" s="17"/>
      <c r="EDJ1" s="14"/>
      <c r="EDK1" s="15"/>
      <c r="EDL1" s="16"/>
      <c r="EDM1" s="16"/>
      <c r="EDN1" s="16"/>
      <c r="EDP1" s="17"/>
      <c r="EDQ1" s="14"/>
      <c r="EDR1" s="15"/>
      <c r="EDS1" s="16"/>
      <c r="EDT1" s="16"/>
      <c r="EDU1" s="16"/>
      <c r="EDW1" s="17"/>
      <c r="EDX1" s="14"/>
      <c r="EDY1" s="15"/>
      <c r="EDZ1" s="16"/>
      <c r="EEA1" s="16"/>
      <c r="EEB1" s="16"/>
      <c r="EED1" s="17"/>
      <c r="EEE1" s="14"/>
      <c r="EEF1" s="15"/>
      <c r="EEG1" s="16"/>
      <c r="EEH1" s="16"/>
      <c r="EEI1" s="16"/>
      <c r="EEK1" s="17"/>
      <c r="EEL1" s="14"/>
      <c r="EEM1" s="15"/>
      <c r="EEN1" s="16"/>
      <c r="EEO1" s="16"/>
      <c r="EEP1" s="16"/>
      <c r="EER1" s="17"/>
      <c r="EES1" s="14"/>
      <c r="EET1" s="15"/>
      <c r="EEU1" s="16"/>
      <c r="EEV1" s="16"/>
      <c r="EEW1" s="16"/>
      <c r="EEY1" s="17"/>
      <c r="EEZ1" s="14"/>
      <c r="EFA1" s="15"/>
      <c r="EFB1" s="16"/>
      <c r="EFC1" s="16"/>
      <c r="EFD1" s="16"/>
      <c r="EFF1" s="17"/>
      <c r="EFG1" s="14"/>
      <c r="EFH1" s="15"/>
      <c r="EFI1" s="16"/>
      <c r="EFJ1" s="16"/>
      <c r="EFK1" s="16"/>
      <c r="EFM1" s="17"/>
      <c r="EFN1" s="14"/>
      <c r="EFO1" s="15"/>
      <c r="EFP1" s="16"/>
      <c r="EFQ1" s="16"/>
      <c r="EFR1" s="16"/>
      <c r="EFT1" s="17"/>
      <c r="EFU1" s="14"/>
      <c r="EFV1" s="15"/>
      <c r="EFW1" s="16"/>
      <c r="EFX1" s="16"/>
      <c r="EFY1" s="16"/>
      <c r="EGA1" s="17"/>
      <c r="EGB1" s="14"/>
      <c r="EGC1" s="15"/>
      <c r="EGD1" s="16"/>
      <c r="EGE1" s="16"/>
      <c r="EGF1" s="16"/>
      <c r="EGH1" s="17"/>
      <c r="EGI1" s="14"/>
      <c r="EGJ1" s="15"/>
      <c r="EGK1" s="16"/>
      <c r="EGL1" s="16"/>
      <c r="EGM1" s="16"/>
      <c r="EGO1" s="17"/>
      <c r="EGP1" s="14"/>
      <c r="EGQ1" s="15"/>
      <c r="EGR1" s="16"/>
      <c r="EGS1" s="16"/>
      <c r="EGT1" s="16"/>
      <c r="EGV1" s="17"/>
      <c r="EGW1" s="14"/>
      <c r="EGX1" s="15"/>
      <c r="EGY1" s="16"/>
      <c r="EGZ1" s="16"/>
      <c r="EHA1" s="16"/>
      <c r="EHC1" s="17"/>
      <c r="EHD1" s="14"/>
      <c r="EHE1" s="15"/>
      <c r="EHF1" s="16"/>
      <c r="EHG1" s="16"/>
      <c r="EHH1" s="16"/>
      <c r="EHJ1" s="17"/>
      <c r="EHK1" s="14"/>
      <c r="EHL1" s="15"/>
      <c r="EHM1" s="16"/>
      <c r="EHN1" s="16"/>
      <c r="EHO1" s="16"/>
      <c r="EHQ1" s="17"/>
      <c r="EHR1" s="14"/>
      <c r="EHS1" s="15"/>
      <c r="EHT1" s="16"/>
      <c r="EHU1" s="16"/>
      <c r="EHV1" s="16"/>
      <c r="EHX1" s="17"/>
      <c r="EHY1" s="14"/>
      <c r="EHZ1" s="15"/>
      <c r="EIA1" s="16"/>
      <c r="EIB1" s="16"/>
      <c r="EIC1" s="16"/>
      <c r="EIE1" s="17"/>
      <c r="EIF1" s="14"/>
      <c r="EIG1" s="15"/>
      <c r="EIH1" s="16"/>
      <c r="EII1" s="16"/>
      <c r="EIJ1" s="16"/>
      <c r="EIL1" s="17"/>
      <c r="EIM1" s="14"/>
      <c r="EIN1" s="15"/>
      <c r="EIO1" s="16"/>
      <c r="EIP1" s="16"/>
      <c r="EIQ1" s="16"/>
      <c r="EIS1" s="17"/>
      <c r="EIT1" s="14"/>
      <c r="EIU1" s="15"/>
      <c r="EIV1" s="16"/>
      <c r="EIW1" s="16"/>
      <c r="EIX1" s="16"/>
      <c r="EIZ1" s="17"/>
      <c r="EJA1" s="14"/>
      <c r="EJB1" s="15"/>
      <c r="EJC1" s="16"/>
      <c r="EJD1" s="16"/>
      <c r="EJE1" s="16"/>
      <c r="EJG1" s="17"/>
      <c r="EJH1" s="14"/>
      <c r="EJI1" s="15"/>
      <c r="EJJ1" s="16"/>
      <c r="EJK1" s="16"/>
      <c r="EJL1" s="16"/>
      <c r="EJN1" s="17"/>
      <c r="EJO1" s="14"/>
      <c r="EJP1" s="15"/>
      <c r="EJQ1" s="16"/>
      <c r="EJR1" s="16"/>
      <c r="EJS1" s="16"/>
      <c r="EJU1" s="17"/>
      <c r="EJV1" s="14"/>
      <c r="EJW1" s="15"/>
      <c r="EJX1" s="16"/>
      <c r="EJY1" s="16"/>
      <c r="EJZ1" s="16"/>
      <c r="EKB1" s="17"/>
      <c r="EKC1" s="14"/>
      <c r="EKD1" s="15"/>
      <c r="EKE1" s="16"/>
      <c r="EKF1" s="16"/>
      <c r="EKG1" s="16"/>
      <c r="EKI1" s="17"/>
      <c r="EKJ1" s="14"/>
      <c r="EKK1" s="15"/>
      <c r="EKL1" s="16"/>
      <c r="EKM1" s="16"/>
      <c r="EKN1" s="16"/>
      <c r="EKP1" s="17"/>
      <c r="EKQ1" s="14"/>
      <c r="EKR1" s="15"/>
      <c r="EKS1" s="16"/>
      <c r="EKT1" s="16"/>
      <c r="EKU1" s="16"/>
      <c r="EKW1" s="17"/>
      <c r="EKX1" s="14"/>
      <c r="EKY1" s="15"/>
      <c r="EKZ1" s="16"/>
      <c r="ELA1" s="16"/>
      <c r="ELB1" s="16"/>
      <c r="ELD1" s="17"/>
      <c r="ELE1" s="14"/>
      <c r="ELF1" s="15"/>
      <c r="ELG1" s="16"/>
      <c r="ELH1" s="16"/>
      <c r="ELI1" s="16"/>
      <c r="ELK1" s="17"/>
      <c r="ELL1" s="14"/>
      <c r="ELM1" s="15"/>
      <c r="ELN1" s="16"/>
      <c r="ELO1" s="16"/>
      <c r="ELP1" s="16"/>
      <c r="ELR1" s="17"/>
      <c r="ELS1" s="14"/>
      <c r="ELT1" s="15"/>
      <c r="ELU1" s="16"/>
      <c r="ELV1" s="16"/>
      <c r="ELW1" s="16"/>
      <c r="ELY1" s="17"/>
      <c r="ELZ1" s="14"/>
      <c r="EMA1" s="15"/>
      <c r="EMB1" s="16"/>
      <c r="EMC1" s="16"/>
      <c r="EMD1" s="16"/>
      <c r="EMF1" s="17"/>
      <c r="EMG1" s="14"/>
      <c r="EMH1" s="15"/>
      <c r="EMI1" s="16"/>
      <c r="EMJ1" s="16"/>
      <c r="EMK1" s="16"/>
      <c r="EMM1" s="17"/>
      <c r="EMN1" s="14"/>
      <c r="EMO1" s="15"/>
      <c r="EMP1" s="16"/>
      <c r="EMQ1" s="16"/>
      <c r="EMR1" s="16"/>
      <c r="EMT1" s="17"/>
      <c r="EMU1" s="14"/>
      <c r="EMV1" s="15"/>
      <c r="EMW1" s="16"/>
      <c r="EMX1" s="16"/>
      <c r="EMY1" s="16"/>
      <c r="ENA1" s="17"/>
      <c r="ENB1" s="14"/>
      <c r="ENC1" s="15"/>
      <c r="END1" s="16"/>
      <c r="ENE1" s="16"/>
      <c r="ENF1" s="16"/>
      <c r="ENH1" s="17"/>
      <c r="ENI1" s="14"/>
      <c r="ENJ1" s="15"/>
      <c r="ENK1" s="16"/>
      <c r="ENL1" s="16"/>
      <c r="ENM1" s="16"/>
      <c r="ENO1" s="17"/>
      <c r="ENP1" s="14"/>
      <c r="ENQ1" s="15"/>
      <c r="ENR1" s="16"/>
      <c r="ENS1" s="16"/>
      <c r="ENT1" s="16"/>
      <c r="ENV1" s="17"/>
      <c r="ENW1" s="14"/>
      <c r="ENX1" s="15"/>
      <c r="ENY1" s="16"/>
      <c r="ENZ1" s="16"/>
      <c r="EOA1" s="16"/>
      <c r="EOC1" s="17"/>
      <c r="EOD1" s="14"/>
      <c r="EOE1" s="15"/>
      <c r="EOF1" s="16"/>
      <c r="EOG1" s="16"/>
      <c r="EOH1" s="16"/>
      <c r="EOJ1" s="17"/>
      <c r="EOK1" s="14"/>
      <c r="EOL1" s="15"/>
      <c r="EOM1" s="16"/>
      <c r="EON1" s="16"/>
      <c r="EOO1" s="16"/>
      <c r="EOQ1" s="17"/>
      <c r="EOR1" s="14"/>
      <c r="EOS1" s="15"/>
      <c r="EOT1" s="16"/>
      <c r="EOU1" s="16"/>
      <c r="EOV1" s="16"/>
      <c r="EOX1" s="17"/>
      <c r="EOY1" s="14"/>
      <c r="EOZ1" s="15"/>
      <c r="EPA1" s="16"/>
      <c r="EPB1" s="16"/>
      <c r="EPC1" s="16"/>
      <c r="EPE1" s="17"/>
      <c r="EPF1" s="14"/>
      <c r="EPG1" s="15"/>
      <c r="EPH1" s="16"/>
      <c r="EPI1" s="16"/>
      <c r="EPJ1" s="16"/>
      <c r="EPL1" s="17"/>
      <c r="EPM1" s="14"/>
      <c r="EPN1" s="15"/>
      <c r="EPO1" s="16"/>
      <c r="EPP1" s="16"/>
      <c r="EPQ1" s="16"/>
      <c r="EPS1" s="17"/>
      <c r="EPT1" s="14"/>
      <c r="EPU1" s="15"/>
      <c r="EPV1" s="16"/>
      <c r="EPW1" s="16"/>
      <c r="EPX1" s="16"/>
      <c r="EPZ1" s="17"/>
      <c r="EQA1" s="14"/>
      <c r="EQB1" s="15"/>
      <c r="EQC1" s="16"/>
      <c r="EQD1" s="16"/>
      <c r="EQE1" s="16"/>
      <c r="EQG1" s="17"/>
      <c r="EQH1" s="14"/>
      <c r="EQI1" s="15"/>
      <c r="EQJ1" s="16"/>
      <c r="EQK1" s="16"/>
      <c r="EQL1" s="16"/>
      <c r="EQN1" s="17"/>
      <c r="EQO1" s="14"/>
      <c r="EQP1" s="15"/>
      <c r="EQQ1" s="16"/>
      <c r="EQR1" s="16"/>
      <c r="EQS1" s="16"/>
      <c r="EQU1" s="17"/>
      <c r="EQV1" s="14"/>
      <c r="EQW1" s="15"/>
      <c r="EQX1" s="16"/>
      <c r="EQY1" s="16"/>
      <c r="EQZ1" s="16"/>
      <c r="ERB1" s="17"/>
      <c r="ERC1" s="14"/>
      <c r="ERD1" s="15"/>
      <c r="ERE1" s="16"/>
      <c r="ERF1" s="16"/>
      <c r="ERG1" s="16"/>
      <c r="ERI1" s="17"/>
      <c r="ERJ1" s="14"/>
      <c r="ERK1" s="15"/>
      <c r="ERL1" s="16"/>
      <c r="ERM1" s="16"/>
      <c r="ERN1" s="16"/>
      <c r="ERP1" s="17"/>
      <c r="ERQ1" s="14"/>
      <c r="ERR1" s="15"/>
      <c r="ERS1" s="16"/>
      <c r="ERT1" s="16"/>
      <c r="ERU1" s="16"/>
      <c r="ERW1" s="17"/>
      <c r="ERX1" s="14"/>
      <c r="ERY1" s="15"/>
      <c r="ERZ1" s="16"/>
      <c r="ESA1" s="16"/>
      <c r="ESB1" s="16"/>
      <c r="ESD1" s="17"/>
      <c r="ESE1" s="14"/>
      <c r="ESF1" s="15"/>
      <c r="ESG1" s="16"/>
      <c r="ESH1" s="16"/>
      <c r="ESI1" s="16"/>
      <c r="ESK1" s="17"/>
      <c r="ESL1" s="14"/>
      <c r="ESM1" s="15"/>
      <c r="ESN1" s="16"/>
      <c r="ESO1" s="16"/>
      <c r="ESP1" s="16"/>
      <c r="ESR1" s="17"/>
      <c r="ESS1" s="14"/>
      <c r="EST1" s="15"/>
      <c r="ESU1" s="16"/>
      <c r="ESV1" s="16"/>
      <c r="ESW1" s="16"/>
      <c r="ESY1" s="17"/>
      <c r="ESZ1" s="14"/>
      <c r="ETA1" s="15"/>
      <c r="ETB1" s="16"/>
      <c r="ETC1" s="16"/>
      <c r="ETD1" s="16"/>
      <c r="ETF1" s="17"/>
      <c r="ETG1" s="14"/>
      <c r="ETH1" s="15"/>
      <c r="ETI1" s="16"/>
      <c r="ETJ1" s="16"/>
      <c r="ETK1" s="16"/>
      <c r="ETM1" s="17"/>
      <c r="ETN1" s="14"/>
      <c r="ETO1" s="15"/>
      <c r="ETP1" s="16"/>
      <c r="ETQ1" s="16"/>
      <c r="ETR1" s="16"/>
      <c r="ETT1" s="17"/>
      <c r="ETU1" s="14"/>
      <c r="ETV1" s="15"/>
      <c r="ETW1" s="16"/>
      <c r="ETX1" s="16"/>
      <c r="ETY1" s="16"/>
      <c r="EUA1" s="17"/>
      <c r="EUB1" s="14"/>
      <c r="EUC1" s="15"/>
      <c r="EUD1" s="16"/>
      <c r="EUE1" s="16"/>
      <c r="EUF1" s="16"/>
      <c r="EUH1" s="17"/>
      <c r="EUI1" s="14"/>
      <c r="EUJ1" s="15"/>
      <c r="EUK1" s="16"/>
      <c r="EUL1" s="16"/>
      <c r="EUM1" s="16"/>
      <c r="EUO1" s="17"/>
      <c r="EUP1" s="14"/>
      <c r="EUQ1" s="15"/>
      <c r="EUR1" s="16"/>
      <c r="EUS1" s="16"/>
      <c r="EUT1" s="16"/>
      <c r="EUV1" s="17"/>
      <c r="EUW1" s="14"/>
      <c r="EUX1" s="15"/>
      <c r="EUY1" s="16"/>
      <c r="EUZ1" s="16"/>
      <c r="EVA1" s="16"/>
      <c r="EVC1" s="17"/>
      <c r="EVD1" s="14"/>
      <c r="EVE1" s="15"/>
      <c r="EVF1" s="16"/>
      <c r="EVG1" s="16"/>
      <c r="EVH1" s="16"/>
      <c r="EVJ1" s="17"/>
      <c r="EVK1" s="14"/>
      <c r="EVL1" s="15"/>
      <c r="EVM1" s="16"/>
      <c r="EVN1" s="16"/>
      <c r="EVO1" s="16"/>
      <c r="EVQ1" s="17"/>
      <c r="EVR1" s="14"/>
      <c r="EVS1" s="15"/>
      <c r="EVT1" s="16"/>
      <c r="EVU1" s="16"/>
      <c r="EVV1" s="16"/>
      <c r="EVX1" s="17"/>
      <c r="EVY1" s="14"/>
      <c r="EVZ1" s="15"/>
      <c r="EWA1" s="16"/>
      <c r="EWB1" s="16"/>
      <c r="EWC1" s="16"/>
      <c r="EWE1" s="17"/>
      <c r="EWF1" s="14"/>
      <c r="EWG1" s="15"/>
      <c r="EWH1" s="16"/>
      <c r="EWI1" s="16"/>
      <c r="EWJ1" s="16"/>
      <c r="EWL1" s="17"/>
      <c r="EWM1" s="14"/>
      <c r="EWN1" s="15"/>
      <c r="EWO1" s="16"/>
      <c r="EWP1" s="16"/>
      <c r="EWQ1" s="16"/>
      <c r="EWS1" s="17"/>
      <c r="EWT1" s="14"/>
      <c r="EWU1" s="15"/>
      <c r="EWV1" s="16"/>
      <c r="EWW1" s="16"/>
      <c r="EWX1" s="16"/>
      <c r="EWZ1" s="17"/>
      <c r="EXA1" s="14"/>
      <c r="EXB1" s="15"/>
      <c r="EXC1" s="16"/>
      <c r="EXD1" s="16"/>
      <c r="EXE1" s="16"/>
      <c r="EXG1" s="17"/>
      <c r="EXH1" s="14"/>
      <c r="EXI1" s="15"/>
      <c r="EXJ1" s="16"/>
      <c r="EXK1" s="16"/>
      <c r="EXL1" s="16"/>
      <c r="EXN1" s="17"/>
      <c r="EXO1" s="14"/>
      <c r="EXP1" s="15"/>
      <c r="EXQ1" s="16"/>
      <c r="EXR1" s="16"/>
      <c r="EXS1" s="16"/>
      <c r="EXU1" s="17"/>
      <c r="EXV1" s="14"/>
      <c r="EXW1" s="15"/>
      <c r="EXX1" s="16"/>
      <c r="EXY1" s="16"/>
      <c r="EXZ1" s="16"/>
      <c r="EYB1" s="17"/>
      <c r="EYC1" s="14"/>
      <c r="EYD1" s="15"/>
      <c r="EYE1" s="16"/>
      <c r="EYF1" s="16"/>
      <c r="EYG1" s="16"/>
      <c r="EYI1" s="17"/>
      <c r="EYJ1" s="14"/>
      <c r="EYK1" s="15"/>
      <c r="EYL1" s="16"/>
      <c r="EYM1" s="16"/>
      <c r="EYN1" s="16"/>
      <c r="EYP1" s="17"/>
      <c r="EYQ1" s="14"/>
      <c r="EYR1" s="15"/>
      <c r="EYS1" s="16"/>
      <c r="EYT1" s="16"/>
      <c r="EYU1" s="16"/>
      <c r="EYW1" s="17"/>
      <c r="EYX1" s="14"/>
      <c r="EYY1" s="15"/>
      <c r="EYZ1" s="16"/>
      <c r="EZA1" s="16"/>
      <c r="EZB1" s="16"/>
      <c r="EZD1" s="17"/>
      <c r="EZE1" s="14"/>
      <c r="EZF1" s="15"/>
      <c r="EZG1" s="16"/>
      <c r="EZH1" s="16"/>
      <c r="EZI1" s="16"/>
      <c r="EZK1" s="17"/>
      <c r="EZL1" s="14"/>
      <c r="EZM1" s="15"/>
      <c r="EZN1" s="16"/>
      <c r="EZO1" s="16"/>
      <c r="EZP1" s="16"/>
      <c r="EZR1" s="17"/>
      <c r="EZS1" s="14"/>
      <c r="EZT1" s="15"/>
      <c r="EZU1" s="16"/>
      <c r="EZV1" s="16"/>
      <c r="EZW1" s="16"/>
      <c r="EZY1" s="17"/>
      <c r="EZZ1" s="14"/>
      <c r="FAA1" s="15"/>
      <c r="FAB1" s="16"/>
      <c r="FAC1" s="16"/>
      <c r="FAD1" s="16"/>
      <c r="FAF1" s="17"/>
      <c r="FAG1" s="14"/>
      <c r="FAH1" s="15"/>
      <c r="FAI1" s="16"/>
      <c r="FAJ1" s="16"/>
      <c r="FAK1" s="16"/>
      <c r="FAM1" s="17"/>
      <c r="FAN1" s="14"/>
      <c r="FAO1" s="15"/>
      <c r="FAP1" s="16"/>
      <c r="FAQ1" s="16"/>
      <c r="FAR1" s="16"/>
      <c r="FAT1" s="17"/>
      <c r="FAU1" s="14"/>
      <c r="FAV1" s="15"/>
      <c r="FAW1" s="16"/>
      <c r="FAX1" s="16"/>
      <c r="FAY1" s="16"/>
      <c r="FBA1" s="17"/>
      <c r="FBB1" s="14"/>
      <c r="FBC1" s="15"/>
      <c r="FBD1" s="16"/>
      <c r="FBE1" s="16"/>
      <c r="FBF1" s="16"/>
      <c r="FBH1" s="17"/>
      <c r="FBI1" s="14"/>
      <c r="FBJ1" s="15"/>
      <c r="FBK1" s="16"/>
      <c r="FBL1" s="16"/>
      <c r="FBM1" s="16"/>
      <c r="FBO1" s="17"/>
      <c r="FBP1" s="14"/>
      <c r="FBQ1" s="15"/>
      <c r="FBR1" s="16"/>
      <c r="FBS1" s="16"/>
      <c r="FBT1" s="16"/>
      <c r="FBV1" s="17"/>
      <c r="FBW1" s="14"/>
      <c r="FBX1" s="15"/>
      <c r="FBY1" s="16"/>
      <c r="FBZ1" s="16"/>
      <c r="FCA1" s="16"/>
      <c r="FCC1" s="17"/>
      <c r="FCD1" s="14"/>
      <c r="FCE1" s="15"/>
      <c r="FCF1" s="16"/>
      <c r="FCG1" s="16"/>
      <c r="FCH1" s="16"/>
      <c r="FCJ1" s="17"/>
      <c r="FCK1" s="14"/>
      <c r="FCL1" s="15"/>
      <c r="FCM1" s="16"/>
      <c r="FCN1" s="16"/>
      <c r="FCO1" s="16"/>
      <c r="FCQ1" s="17"/>
      <c r="FCR1" s="14"/>
      <c r="FCS1" s="15"/>
      <c r="FCT1" s="16"/>
      <c r="FCU1" s="16"/>
      <c r="FCV1" s="16"/>
      <c r="FCX1" s="17"/>
      <c r="FCY1" s="14"/>
      <c r="FCZ1" s="15"/>
      <c r="FDA1" s="16"/>
      <c r="FDB1" s="16"/>
      <c r="FDC1" s="16"/>
      <c r="FDE1" s="17"/>
      <c r="FDF1" s="14"/>
      <c r="FDG1" s="15"/>
      <c r="FDH1" s="16"/>
      <c r="FDI1" s="16"/>
      <c r="FDJ1" s="16"/>
      <c r="FDL1" s="17"/>
      <c r="FDM1" s="14"/>
      <c r="FDN1" s="15"/>
      <c r="FDO1" s="16"/>
      <c r="FDP1" s="16"/>
      <c r="FDQ1" s="16"/>
      <c r="FDS1" s="17"/>
      <c r="FDT1" s="14"/>
      <c r="FDU1" s="15"/>
      <c r="FDV1" s="16"/>
      <c r="FDW1" s="16"/>
      <c r="FDX1" s="16"/>
      <c r="FDZ1" s="17"/>
      <c r="FEA1" s="14"/>
      <c r="FEB1" s="15"/>
      <c r="FEC1" s="16"/>
      <c r="FED1" s="16"/>
      <c r="FEE1" s="16"/>
      <c r="FEG1" s="17"/>
      <c r="FEH1" s="14"/>
      <c r="FEI1" s="15"/>
      <c r="FEJ1" s="16"/>
      <c r="FEK1" s="16"/>
      <c r="FEL1" s="16"/>
      <c r="FEN1" s="17"/>
      <c r="FEO1" s="14"/>
      <c r="FEP1" s="15"/>
      <c r="FEQ1" s="16"/>
      <c r="FER1" s="16"/>
      <c r="FES1" s="16"/>
      <c r="FEU1" s="17"/>
      <c r="FEV1" s="14"/>
      <c r="FEW1" s="15"/>
      <c r="FEX1" s="16"/>
      <c r="FEY1" s="16"/>
      <c r="FEZ1" s="16"/>
      <c r="FFB1" s="17"/>
      <c r="FFC1" s="14"/>
      <c r="FFD1" s="15"/>
      <c r="FFE1" s="16"/>
      <c r="FFF1" s="16"/>
      <c r="FFG1" s="16"/>
      <c r="FFI1" s="17"/>
      <c r="FFJ1" s="14"/>
      <c r="FFK1" s="15"/>
      <c r="FFL1" s="16"/>
      <c r="FFM1" s="16"/>
      <c r="FFN1" s="16"/>
      <c r="FFP1" s="17"/>
      <c r="FFQ1" s="14"/>
      <c r="FFR1" s="15"/>
      <c r="FFS1" s="16"/>
      <c r="FFT1" s="16"/>
      <c r="FFU1" s="16"/>
      <c r="FFW1" s="17"/>
      <c r="FFX1" s="14"/>
      <c r="FFY1" s="15"/>
      <c r="FFZ1" s="16"/>
      <c r="FGA1" s="16"/>
      <c r="FGB1" s="16"/>
      <c r="FGD1" s="17"/>
      <c r="FGE1" s="14"/>
      <c r="FGF1" s="15"/>
      <c r="FGG1" s="16"/>
      <c r="FGH1" s="16"/>
      <c r="FGI1" s="16"/>
      <c r="FGK1" s="17"/>
      <c r="FGL1" s="14"/>
      <c r="FGM1" s="15"/>
      <c r="FGN1" s="16"/>
      <c r="FGO1" s="16"/>
      <c r="FGP1" s="16"/>
      <c r="FGR1" s="17"/>
      <c r="FGS1" s="14"/>
      <c r="FGT1" s="15"/>
      <c r="FGU1" s="16"/>
      <c r="FGV1" s="16"/>
      <c r="FGW1" s="16"/>
      <c r="FGY1" s="17"/>
      <c r="FGZ1" s="14"/>
      <c r="FHA1" s="15"/>
      <c r="FHB1" s="16"/>
      <c r="FHC1" s="16"/>
      <c r="FHD1" s="16"/>
      <c r="FHF1" s="17"/>
      <c r="FHG1" s="14"/>
      <c r="FHH1" s="15"/>
      <c r="FHI1" s="16"/>
      <c r="FHJ1" s="16"/>
      <c r="FHK1" s="16"/>
      <c r="FHM1" s="17"/>
      <c r="FHN1" s="14"/>
      <c r="FHO1" s="15"/>
      <c r="FHP1" s="16"/>
      <c r="FHQ1" s="16"/>
      <c r="FHR1" s="16"/>
      <c r="FHT1" s="17"/>
      <c r="FHU1" s="14"/>
      <c r="FHV1" s="15"/>
      <c r="FHW1" s="16"/>
      <c r="FHX1" s="16"/>
      <c r="FHY1" s="16"/>
      <c r="FIA1" s="17"/>
      <c r="FIB1" s="14"/>
      <c r="FIC1" s="15"/>
      <c r="FID1" s="16"/>
      <c r="FIE1" s="16"/>
      <c r="FIF1" s="16"/>
      <c r="FIH1" s="17"/>
      <c r="FII1" s="14"/>
      <c r="FIJ1" s="15"/>
      <c r="FIK1" s="16"/>
      <c r="FIL1" s="16"/>
      <c r="FIM1" s="16"/>
      <c r="FIO1" s="17"/>
      <c r="FIP1" s="14"/>
      <c r="FIQ1" s="15"/>
      <c r="FIR1" s="16"/>
      <c r="FIS1" s="16"/>
      <c r="FIT1" s="16"/>
      <c r="FIV1" s="17"/>
      <c r="FIW1" s="14"/>
      <c r="FIX1" s="15"/>
      <c r="FIY1" s="16"/>
      <c r="FIZ1" s="16"/>
      <c r="FJA1" s="16"/>
      <c r="FJC1" s="17"/>
      <c r="FJD1" s="14"/>
      <c r="FJE1" s="15"/>
      <c r="FJF1" s="16"/>
      <c r="FJG1" s="16"/>
      <c r="FJH1" s="16"/>
      <c r="FJJ1" s="17"/>
      <c r="FJK1" s="14"/>
      <c r="FJL1" s="15"/>
      <c r="FJM1" s="16"/>
      <c r="FJN1" s="16"/>
      <c r="FJO1" s="16"/>
      <c r="FJQ1" s="17"/>
      <c r="FJR1" s="14"/>
      <c r="FJS1" s="15"/>
      <c r="FJT1" s="16"/>
      <c r="FJU1" s="16"/>
      <c r="FJV1" s="16"/>
      <c r="FJX1" s="17"/>
      <c r="FJY1" s="14"/>
      <c r="FJZ1" s="15"/>
      <c r="FKA1" s="16"/>
      <c r="FKB1" s="16"/>
      <c r="FKC1" s="16"/>
      <c r="FKE1" s="17"/>
      <c r="FKF1" s="14"/>
      <c r="FKG1" s="15"/>
      <c r="FKH1" s="16"/>
      <c r="FKI1" s="16"/>
      <c r="FKJ1" s="16"/>
      <c r="FKL1" s="17"/>
      <c r="FKM1" s="14"/>
      <c r="FKN1" s="15"/>
      <c r="FKO1" s="16"/>
      <c r="FKP1" s="16"/>
      <c r="FKQ1" s="16"/>
      <c r="FKS1" s="17"/>
      <c r="FKT1" s="14"/>
      <c r="FKU1" s="15"/>
      <c r="FKV1" s="16"/>
      <c r="FKW1" s="16"/>
      <c r="FKX1" s="16"/>
      <c r="FKZ1" s="17"/>
      <c r="FLA1" s="14"/>
      <c r="FLB1" s="15"/>
      <c r="FLC1" s="16"/>
      <c r="FLD1" s="16"/>
      <c r="FLE1" s="16"/>
      <c r="FLG1" s="17"/>
      <c r="FLH1" s="14"/>
      <c r="FLI1" s="15"/>
      <c r="FLJ1" s="16"/>
      <c r="FLK1" s="16"/>
      <c r="FLL1" s="16"/>
      <c r="FLN1" s="17"/>
      <c r="FLO1" s="14"/>
      <c r="FLP1" s="15"/>
      <c r="FLQ1" s="16"/>
      <c r="FLR1" s="16"/>
      <c r="FLS1" s="16"/>
      <c r="FLU1" s="17"/>
      <c r="FLV1" s="14"/>
      <c r="FLW1" s="15"/>
      <c r="FLX1" s="16"/>
      <c r="FLY1" s="16"/>
      <c r="FLZ1" s="16"/>
      <c r="FMB1" s="17"/>
      <c r="FMC1" s="14"/>
      <c r="FMD1" s="15"/>
      <c r="FME1" s="16"/>
      <c r="FMF1" s="16"/>
      <c r="FMG1" s="16"/>
      <c r="FMI1" s="17"/>
      <c r="FMJ1" s="14"/>
      <c r="FMK1" s="15"/>
      <c r="FML1" s="16"/>
      <c r="FMM1" s="16"/>
      <c r="FMN1" s="16"/>
      <c r="FMP1" s="17"/>
      <c r="FMQ1" s="14"/>
      <c r="FMR1" s="15"/>
      <c r="FMS1" s="16"/>
      <c r="FMT1" s="16"/>
      <c r="FMU1" s="16"/>
      <c r="FMW1" s="17"/>
      <c r="FMX1" s="14"/>
      <c r="FMY1" s="15"/>
      <c r="FMZ1" s="16"/>
      <c r="FNA1" s="16"/>
      <c r="FNB1" s="16"/>
      <c r="FND1" s="17"/>
      <c r="FNE1" s="14"/>
      <c r="FNF1" s="15"/>
      <c r="FNG1" s="16"/>
      <c r="FNH1" s="16"/>
      <c r="FNI1" s="16"/>
      <c r="FNK1" s="17"/>
      <c r="FNL1" s="14"/>
      <c r="FNM1" s="15"/>
      <c r="FNN1" s="16"/>
      <c r="FNO1" s="16"/>
      <c r="FNP1" s="16"/>
      <c r="FNR1" s="17"/>
      <c r="FNS1" s="14"/>
      <c r="FNT1" s="15"/>
      <c r="FNU1" s="16"/>
      <c r="FNV1" s="16"/>
      <c r="FNW1" s="16"/>
      <c r="FNY1" s="17"/>
      <c r="FNZ1" s="14"/>
      <c r="FOA1" s="15"/>
      <c r="FOB1" s="16"/>
      <c r="FOC1" s="16"/>
      <c r="FOD1" s="16"/>
      <c r="FOF1" s="17"/>
      <c r="FOG1" s="14"/>
      <c r="FOH1" s="15"/>
      <c r="FOI1" s="16"/>
      <c r="FOJ1" s="16"/>
      <c r="FOK1" s="16"/>
      <c r="FOM1" s="17"/>
      <c r="FON1" s="14"/>
      <c r="FOO1" s="15"/>
      <c r="FOP1" s="16"/>
      <c r="FOQ1" s="16"/>
      <c r="FOR1" s="16"/>
      <c r="FOT1" s="17"/>
      <c r="FOU1" s="14"/>
      <c r="FOV1" s="15"/>
      <c r="FOW1" s="16"/>
      <c r="FOX1" s="16"/>
      <c r="FOY1" s="16"/>
      <c r="FPA1" s="17"/>
      <c r="FPB1" s="14"/>
      <c r="FPC1" s="15"/>
      <c r="FPD1" s="16"/>
      <c r="FPE1" s="16"/>
      <c r="FPF1" s="16"/>
      <c r="FPH1" s="17"/>
      <c r="FPI1" s="14"/>
      <c r="FPJ1" s="15"/>
      <c r="FPK1" s="16"/>
      <c r="FPL1" s="16"/>
      <c r="FPM1" s="16"/>
      <c r="FPO1" s="17"/>
      <c r="FPP1" s="14"/>
      <c r="FPQ1" s="15"/>
      <c r="FPR1" s="16"/>
      <c r="FPS1" s="16"/>
      <c r="FPT1" s="16"/>
      <c r="FPV1" s="17"/>
      <c r="FPW1" s="14"/>
      <c r="FPX1" s="15"/>
      <c r="FPY1" s="16"/>
      <c r="FPZ1" s="16"/>
      <c r="FQA1" s="16"/>
      <c r="FQC1" s="17"/>
      <c r="FQD1" s="14"/>
      <c r="FQE1" s="15"/>
      <c r="FQF1" s="16"/>
      <c r="FQG1" s="16"/>
      <c r="FQH1" s="16"/>
      <c r="FQJ1" s="17"/>
      <c r="FQK1" s="14"/>
      <c r="FQL1" s="15"/>
      <c r="FQM1" s="16"/>
      <c r="FQN1" s="16"/>
      <c r="FQO1" s="16"/>
      <c r="FQQ1" s="17"/>
      <c r="FQR1" s="14"/>
      <c r="FQS1" s="15"/>
      <c r="FQT1" s="16"/>
      <c r="FQU1" s="16"/>
      <c r="FQV1" s="16"/>
      <c r="FQX1" s="17"/>
      <c r="FQY1" s="14"/>
      <c r="FQZ1" s="15"/>
      <c r="FRA1" s="16"/>
      <c r="FRB1" s="16"/>
      <c r="FRC1" s="16"/>
      <c r="FRE1" s="17"/>
      <c r="FRF1" s="14"/>
      <c r="FRG1" s="15"/>
      <c r="FRH1" s="16"/>
      <c r="FRI1" s="16"/>
      <c r="FRJ1" s="16"/>
      <c r="FRL1" s="17"/>
      <c r="FRM1" s="14"/>
      <c r="FRN1" s="15"/>
      <c r="FRO1" s="16"/>
      <c r="FRP1" s="16"/>
      <c r="FRQ1" s="16"/>
      <c r="FRS1" s="17"/>
      <c r="FRT1" s="14"/>
      <c r="FRU1" s="15"/>
      <c r="FRV1" s="16"/>
      <c r="FRW1" s="16"/>
      <c r="FRX1" s="16"/>
      <c r="FRZ1" s="17"/>
      <c r="FSA1" s="14"/>
      <c r="FSB1" s="15"/>
      <c r="FSC1" s="16"/>
      <c r="FSD1" s="16"/>
      <c r="FSE1" s="16"/>
      <c r="FSG1" s="17"/>
      <c r="FSH1" s="14"/>
      <c r="FSI1" s="15"/>
      <c r="FSJ1" s="16"/>
      <c r="FSK1" s="16"/>
      <c r="FSL1" s="16"/>
      <c r="FSN1" s="17"/>
      <c r="FSO1" s="14"/>
      <c r="FSP1" s="15"/>
      <c r="FSQ1" s="16"/>
      <c r="FSR1" s="16"/>
      <c r="FSS1" s="16"/>
      <c r="FSU1" s="17"/>
      <c r="FSV1" s="14"/>
      <c r="FSW1" s="15"/>
      <c r="FSX1" s="16"/>
      <c r="FSY1" s="16"/>
      <c r="FSZ1" s="16"/>
      <c r="FTB1" s="17"/>
      <c r="FTC1" s="14"/>
      <c r="FTD1" s="15"/>
      <c r="FTE1" s="16"/>
      <c r="FTF1" s="16"/>
      <c r="FTG1" s="16"/>
      <c r="FTI1" s="17"/>
      <c r="FTJ1" s="14"/>
      <c r="FTK1" s="15"/>
      <c r="FTL1" s="16"/>
      <c r="FTM1" s="16"/>
      <c r="FTN1" s="16"/>
      <c r="FTP1" s="17"/>
      <c r="FTQ1" s="14"/>
      <c r="FTR1" s="15"/>
      <c r="FTS1" s="16"/>
      <c r="FTT1" s="16"/>
      <c r="FTU1" s="16"/>
      <c r="FTW1" s="17"/>
      <c r="FTX1" s="14"/>
      <c r="FTY1" s="15"/>
      <c r="FTZ1" s="16"/>
      <c r="FUA1" s="16"/>
      <c r="FUB1" s="16"/>
      <c r="FUD1" s="17"/>
      <c r="FUE1" s="14"/>
      <c r="FUF1" s="15"/>
      <c r="FUG1" s="16"/>
      <c r="FUH1" s="16"/>
      <c r="FUI1" s="16"/>
      <c r="FUK1" s="17"/>
      <c r="FUL1" s="14"/>
      <c r="FUM1" s="15"/>
      <c r="FUN1" s="16"/>
      <c r="FUO1" s="16"/>
      <c r="FUP1" s="16"/>
      <c r="FUR1" s="17"/>
      <c r="FUS1" s="14"/>
      <c r="FUT1" s="15"/>
      <c r="FUU1" s="16"/>
      <c r="FUV1" s="16"/>
      <c r="FUW1" s="16"/>
      <c r="FUY1" s="17"/>
      <c r="FUZ1" s="14"/>
      <c r="FVA1" s="15"/>
      <c r="FVB1" s="16"/>
      <c r="FVC1" s="16"/>
      <c r="FVD1" s="16"/>
      <c r="FVF1" s="17"/>
      <c r="FVG1" s="14"/>
      <c r="FVH1" s="15"/>
      <c r="FVI1" s="16"/>
      <c r="FVJ1" s="16"/>
      <c r="FVK1" s="16"/>
      <c r="FVM1" s="17"/>
      <c r="FVN1" s="14"/>
      <c r="FVO1" s="15"/>
      <c r="FVP1" s="16"/>
      <c r="FVQ1" s="16"/>
      <c r="FVR1" s="16"/>
      <c r="FVT1" s="17"/>
      <c r="FVU1" s="14"/>
      <c r="FVV1" s="15"/>
      <c r="FVW1" s="16"/>
      <c r="FVX1" s="16"/>
      <c r="FVY1" s="16"/>
      <c r="FWA1" s="17"/>
      <c r="FWB1" s="14"/>
      <c r="FWC1" s="15"/>
      <c r="FWD1" s="16"/>
      <c r="FWE1" s="16"/>
      <c r="FWF1" s="16"/>
      <c r="FWH1" s="17"/>
      <c r="FWI1" s="14"/>
      <c r="FWJ1" s="15"/>
      <c r="FWK1" s="16"/>
      <c r="FWL1" s="16"/>
      <c r="FWM1" s="16"/>
      <c r="FWO1" s="17"/>
      <c r="FWP1" s="14"/>
      <c r="FWQ1" s="15"/>
      <c r="FWR1" s="16"/>
      <c r="FWS1" s="16"/>
      <c r="FWT1" s="16"/>
      <c r="FWV1" s="17"/>
      <c r="FWW1" s="14"/>
      <c r="FWX1" s="15"/>
      <c r="FWY1" s="16"/>
      <c r="FWZ1" s="16"/>
      <c r="FXA1" s="16"/>
      <c r="FXC1" s="17"/>
      <c r="FXD1" s="14"/>
      <c r="FXE1" s="15"/>
      <c r="FXF1" s="16"/>
      <c r="FXG1" s="16"/>
      <c r="FXH1" s="16"/>
      <c r="FXJ1" s="17"/>
      <c r="FXK1" s="14"/>
      <c r="FXL1" s="15"/>
      <c r="FXM1" s="16"/>
      <c r="FXN1" s="16"/>
      <c r="FXO1" s="16"/>
      <c r="FXQ1" s="17"/>
      <c r="FXR1" s="14"/>
      <c r="FXS1" s="15"/>
      <c r="FXT1" s="16"/>
      <c r="FXU1" s="16"/>
      <c r="FXV1" s="16"/>
      <c r="FXX1" s="17"/>
      <c r="FXY1" s="14"/>
      <c r="FXZ1" s="15"/>
      <c r="FYA1" s="16"/>
      <c r="FYB1" s="16"/>
      <c r="FYC1" s="16"/>
      <c r="FYE1" s="17"/>
      <c r="FYF1" s="14"/>
      <c r="FYG1" s="15"/>
      <c r="FYH1" s="16"/>
      <c r="FYI1" s="16"/>
      <c r="FYJ1" s="16"/>
      <c r="FYL1" s="17"/>
      <c r="FYM1" s="14"/>
      <c r="FYN1" s="15"/>
      <c r="FYO1" s="16"/>
      <c r="FYP1" s="16"/>
      <c r="FYQ1" s="16"/>
      <c r="FYS1" s="17"/>
      <c r="FYT1" s="14"/>
      <c r="FYU1" s="15"/>
      <c r="FYV1" s="16"/>
      <c r="FYW1" s="16"/>
      <c r="FYX1" s="16"/>
      <c r="FYZ1" s="17"/>
      <c r="FZA1" s="14"/>
      <c r="FZB1" s="15"/>
      <c r="FZC1" s="16"/>
      <c r="FZD1" s="16"/>
      <c r="FZE1" s="16"/>
      <c r="FZG1" s="17"/>
      <c r="FZH1" s="14"/>
      <c r="FZI1" s="15"/>
      <c r="FZJ1" s="16"/>
      <c r="FZK1" s="16"/>
      <c r="FZL1" s="16"/>
      <c r="FZN1" s="17"/>
      <c r="FZO1" s="14"/>
      <c r="FZP1" s="15"/>
      <c r="FZQ1" s="16"/>
      <c r="FZR1" s="16"/>
      <c r="FZS1" s="16"/>
      <c r="FZU1" s="17"/>
      <c r="FZV1" s="14"/>
      <c r="FZW1" s="15"/>
      <c r="FZX1" s="16"/>
      <c r="FZY1" s="16"/>
      <c r="FZZ1" s="16"/>
      <c r="GAB1" s="17"/>
      <c r="GAC1" s="14"/>
      <c r="GAD1" s="15"/>
      <c r="GAE1" s="16"/>
      <c r="GAF1" s="16"/>
      <c r="GAG1" s="16"/>
      <c r="GAI1" s="17"/>
      <c r="GAJ1" s="14"/>
      <c r="GAK1" s="15"/>
      <c r="GAL1" s="16"/>
      <c r="GAM1" s="16"/>
      <c r="GAN1" s="16"/>
      <c r="GAP1" s="17"/>
      <c r="GAQ1" s="14"/>
      <c r="GAR1" s="15"/>
      <c r="GAS1" s="16"/>
      <c r="GAT1" s="16"/>
      <c r="GAU1" s="16"/>
      <c r="GAW1" s="17"/>
      <c r="GAX1" s="14"/>
      <c r="GAY1" s="15"/>
      <c r="GAZ1" s="16"/>
      <c r="GBA1" s="16"/>
      <c r="GBB1" s="16"/>
      <c r="GBD1" s="17"/>
      <c r="GBE1" s="14"/>
      <c r="GBF1" s="15"/>
      <c r="GBG1" s="16"/>
      <c r="GBH1" s="16"/>
      <c r="GBI1" s="16"/>
      <c r="GBK1" s="17"/>
      <c r="GBL1" s="14"/>
      <c r="GBM1" s="15"/>
      <c r="GBN1" s="16"/>
      <c r="GBO1" s="16"/>
      <c r="GBP1" s="16"/>
      <c r="GBR1" s="17"/>
      <c r="GBS1" s="14"/>
      <c r="GBT1" s="15"/>
      <c r="GBU1" s="16"/>
      <c r="GBV1" s="16"/>
      <c r="GBW1" s="16"/>
      <c r="GBY1" s="17"/>
      <c r="GBZ1" s="14"/>
      <c r="GCA1" s="15"/>
      <c r="GCB1" s="16"/>
      <c r="GCC1" s="16"/>
      <c r="GCD1" s="16"/>
      <c r="GCF1" s="17"/>
      <c r="GCG1" s="14"/>
      <c r="GCH1" s="15"/>
      <c r="GCI1" s="16"/>
      <c r="GCJ1" s="16"/>
      <c r="GCK1" s="16"/>
      <c r="GCM1" s="17"/>
      <c r="GCN1" s="14"/>
      <c r="GCO1" s="15"/>
      <c r="GCP1" s="16"/>
      <c r="GCQ1" s="16"/>
      <c r="GCR1" s="16"/>
      <c r="GCT1" s="17"/>
      <c r="GCU1" s="14"/>
      <c r="GCV1" s="15"/>
      <c r="GCW1" s="16"/>
      <c r="GCX1" s="16"/>
      <c r="GCY1" s="16"/>
      <c r="GDA1" s="17"/>
      <c r="GDB1" s="14"/>
      <c r="GDC1" s="15"/>
      <c r="GDD1" s="16"/>
      <c r="GDE1" s="16"/>
      <c r="GDF1" s="16"/>
      <c r="GDH1" s="17"/>
      <c r="GDI1" s="14"/>
      <c r="GDJ1" s="15"/>
      <c r="GDK1" s="16"/>
      <c r="GDL1" s="16"/>
      <c r="GDM1" s="16"/>
      <c r="GDO1" s="17"/>
      <c r="GDP1" s="14"/>
      <c r="GDQ1" s="15"/>
      <c r="GDR1" s="16"/>
      <c r="GDS1" s="16"/>
      <c r="GDT1" s="16"/>
      <c r="GDV1" s="17"/>
      <c r="GDW1" s="14"/>
      <c r="GDX1" s="15"/>
      <c r="GDY1" s="16"/>
      <c r="GDZ1" s="16"/>
      <c r="GEA1" s="16"/>
      <c r="GEC1" s="17"/>
      <c r="GED1" s="14"/>
      <c r="GEE1" s="15"/>
      <c r="GEF1" s="16"/>
      <c r="GEG1" s="16"/>
      <c r="GEH1" s="16"/>
      <c r="GEJ1" s="17"/>
      <c r="GEK1" s="14"/>
      <c r="GEL1" s="15"/>
      <c r="GEM1" s="16"/>
      <c r="GEN1" s="16"/>
      <c r="GEO1" s="16"/>
      <c r="GEQ1" s="17"/>
      <c r="GER1" s="14"/>
      <c r="GES1" s="15"/>
      <c r="GET1" s="16"/>
      <c r="GEU1" s="16"/>
      <c r="GEV1" s="16"/>
      <c r="GEX1" s="17"/>
      <c r="GEY1" s="14"/>
      <c r="GEZ1" s="15"/>
      <c r="GFA1" s="16"/>
      <c r="GFB1" s="16"/>
      <c r="GFC1" s="16"/>
      <c r="GFE1" s="17"/>
      <c r="GFF1" s="14"/>
      <c r="GFG1" s="15"/>
      <c r="GFH1" s="16"/>
      <c r="GFI1" s="16"/>
      <c r="GFJ1" s="16"/>
      <c r="GFL1" s="17"/>
      <c r="GFM1" s="14"/>
      <c r="GFN1" s="15"/>
      <c r="GFO1" s="16"/>
      <c r="GFP1" s="16"/>
      <c r="GFQ1" s="16"/>
      <c r="GFS1" s="17"/>
      <c r="GFT1" s="14"/>
      <c r="GFU1" s="15"/>
      <c r="GFV1" s="16"/>
      <c r="GFW1" s="16"/>
      <c r="GFX1" s="16"/>
      <c r="GFZ1" s="17"/>
      <c r="GGA1" s="14"/>
      <c r="GGB1" s="15"/>
      <c r="GGC1" s="16"/>
      <c r="GGD1" s="16"/>
      <c r="GGE1" s="16"/>
      <c r="GGG1" s="17"/>
      <c r="GGH1" s="14"/>
      <c r="GGI1" s="15"/>
      <c r="GGJ1" s="16"/>
      <c r="GGK1" s="16"/>
      <c r="GGL1" s="16"/>
      <c r="GGN1" s="17"/>
      <c r="GGO1" s="14"/>
      <c r="GGP1" s="15"/>
      <c r="GGQ1" s="16"/>
      <c r="GGR1" s="16"/>
      <c r="GGS1" s="16"/>
      <c r="GGU1" s="17"/>
      <c r="GGV1" s="14"/>
      <c r="GGW1" s="15"/>
      <c r="GGX1" s="16"/>
      <c r="GGY1" s="16"/>
      <c r="GGZ1" s="16"/>
      <c r="GHB1" s="17"/>
      <c r="GHC1" s="14"/>
      <c r="GHD1" s="15"/>
      <c r="GHE1" s="16"/>
      <c r="GHF1" s="16"/>
      <c r="GHG1" s="16"/>
      <c r="GHI1" s="17"/>
      <c r="GHJ1" s="14"/>
      <c r="GHK1" s="15"/>
      <c r="GHL1" s="16"/>
      <c r="GHM1" s="16"/>
      <c r="GHN1" s="16"/>
      <c r="GHP1" s="17"/>
      <c r="GHQ1" s="14"/>
      <c r="GHR1" s="15"/>
      <c r="GHS1" s="16"/>
      <c r="GHT1" s="16"/>
      <c r="GHU1" s="16"/>
      <c r="GHW1" s="17"/>
      <c r="GHX1" s="14"/>
      <c r="GHY1" s="15"/>
      <c r="GHZ1" s="16"/>
      <c r="GIA1" s="16"/>
      <c r="GIB1" s="16"/>
      <c r="GID1" s="17"/>
      <c r="GIE1" s="14"/>
      <c r="GIF1" s="15"/>
      <c r="GIG1" s="16"/>
      <c r="GIH1" s="16"/>
      <c r="GII1" s="16"/>
      <c r="GIK1" s="17"/>
      <c r="GIL1" s="14"/>
      <c r="GIM1" s="15"/>
      <c r="GIN1" s="16"/>
      <c r="GIO1" s="16"/>
      <c r="GIP1" s="16"/>
      <c r="GIR1" s="17"/>
      <c r="GIS1" s="14"/>
      <c r="GIT1" s="15"/>
      <c r="GIU1" s="16"/>
      <c r="GIV1" s="16"/>
      <c r="GIW1" s="16"/>
      <c r="GIY1" s="17"/>
      <c r="GIZ1" s="14"/>
      <c r="GJA1" s="15"/>
      <c r="GJB1" s="16"/>
      <c r="GJC1" s="16"/>
      <c r="GJD1" s="16"/>
      <c r="GJF1" s="17"/>
      <c r="GJG1" s="14"/>
      <c r="GJH1" s="15"/>
      <c r="GJI1" s="16"/>
      <c r="GJJ1" s="16"/>
      <c r="GJK1" s="16"/>
      <c r="GJM1" s="17"/>
      <c r="GJN1" s="14"/>
      <c r="GJO1" s="15"/>
      <c r="GJP1" s="16"/>
      <c r="GJQ1" s="16"/>
      <c r="GJR1" s="16"/>
      <c r="GJT1" s="17"/>
      <c r="GJU1" s="14"/>
      <c r="GJV1" s="15"/>
      <c r="GJW1" s="16"/>
      <c r="GJX1" s="16"/>
      <c r="GJY1" s="16"/>
      <c r="GKA1" s="17"/>
      <c r="GKB1" s="14"/>
      <c r="GKC1" s="15"/>
      <c r="GKD1" s="16"/>
      <c r="GKE1" s="16"/>
      <c r="GKF1" s="16"/>
      <c r="GKH1" s="17"/>
      <c r="GKI1" s="14"/>
      <c r="GKJ1" s="15"/>
      <c r="GKK1" s="16"/>
      <c r="GKL1" s="16"/>
      <c r="GKM1" s="16"/>
      <c r="GKO1" s="17"/>
      <c r="GKP1" s="14"/>
      <c r="GKQ1" s="15"/>
      <c r="GKR1" s="16"/>
      <c r="GKS1" s="16"/>
      <c r="GKT1" s="16"/>
      <c r="GKV1" s="17"/>
      <c r="GKW1" s="14"/>
      <c r="GKX1" s="15"/>
      <c r="GKY1" s="16"/>
      <c r="GKZ1" s="16"/>
      <c r="GLA1" s="16"/>
      <c r="GLC1" s="17"/>
      <c r="GLD1" s="14"/>
      <c r="GLE1" s="15"/>
      <c r="GLF1" s="16"/>
      <c r="GLG1" s="16"/>
      <c r="GLH1" s="16"/>
      <c r="GLJ1" s="17"/>
      <c r="GLK1" s="14"/>
      <c r="GLL1" s="15"/>
      <c r="GLM1" s="16"/>
      <c r="GLN1" s="16"/>
      <c r="GLO1" s="16"/>
      <c r="GLQ1" s="17"/>
      <c r="GLR1" s="14"/>
      <c r="GLS1" s="15"/>
      <c r="GLT1" s="16"/>
      <c r="GLU1" s="16"/>
      <c r="GLV1" s="16"/>
      <c r="GLX1" s="17"/>
      <c r="GLY1" s="14"/>
      <c r="GLZ1" s="15"/>
      <c r="GMA1" s="16"/>
      <c r="GMB1" s="16"/>
      <c r="GMC1" s="16"/>
      <c r="GME1" s="17"/>
      <c r="GMF1" s="14"/>
      <c r="GMG1" s="15"/>
      <c r="GMH1" s="16"/>
      <c r="GMI1" s="16"/>
      <c r="GMJ1" s="16"/>
      <c r="GML1" s="17"/>
      <c r="GMM1" s="14"/>
      <c r="GMN1" s="15"/>
      <c r="GMO1" s="16"/>
      <c r="GMP1" s="16"/>
      <c r="GMQ1" s="16"/>
      <c r="GMS1" s="17"/>
      <c r="GMT1" s="14"/>
      <c r="GMU1" s="15"/>
      <c r="GMV1" s="16"/>
      <c r="GMW1" s="16"/>
      <c r="GMX1" s="16"/>
      <c r="GMZ1" s="17"/>
      <c r="GNA1" s="14"/>
      <c r="GNB1" s="15"/>
      <c r="GNC1" s="16"/>
      <c r="GND1" s="16"/>
      <c r="GNE1" s="16"/>
      <c r="GNG1" s="17"/>
      <c r="GNH1" s="14"/>
      <c r="GNI1" s="15"/>
      <c r="GNJ1" s="16"/>
      <c r="GNK1" s="16"/>
      <c r="GNL1" s="16"/>
      <c r="GNN1" s="17"/>
      <c r="GNO1" s="14"/>
      <c r="GNP1" s="15"/>
      <c r="GNQ1" s="16"/>
      <c r="GNR1" s="16"/>
      <c r="GNS1" s="16"/>
      <c r="GNU1" s="17"/>
      <c r="GNV1" s="14"/>
      <c r="GNW1" s="15"/>
      <c r="GNX1" s="16"/>
      <c r="GNY1" s="16"/>
      <c r="GNZ1" s="16"/>
      <c r="GOB1" s="17"/>
      <c r="GOC1" s="14"/>
      <c r="GOD1" s="15"/>
      <c r="GOE1" s="16"/>
      <c r="GOF1" s="16"/>
      <c r="GOG1" s="16"/>
      <c r="GOI1" s="17"/>
      <c r="GOJ1" s="14"/>
      <c r="GOK1" s="15"/>
      <c r="GOL1" s="16"/>
      <c r="GOM1" s="16"/>
      <c r="GON1" s="16"/>
      <c r="GOP1" s="17"/>
      <c r="GOQ1" s="14"/>
      <c r="GOR1" s="15"/>
      <c r="GOS1" s="16"/>
      <c r="GOT1" s="16"/>
      <c r="GOU1" s="16"/>
      <c r="GOW1" s="17"/>
      <c r="GOX1" s="14"/>
      <c r="GOY1" s="15"/>
      <c r="GOZ1" s="16"/>
      <c r="GPA1" s="16"/>
      <c r="GPB1" s="16"/>
      <c r="GPD1" s="17"/>
      <c r="GPE1" s="14"/>
      <c r="GPF1" s="15"/>
      <c r="GPG1" s="16"/>
      <c r="GPH1" s="16"/>
      <c r="GPI1" s="16"/>
      <c r="GPK1" s="17"/>
      <c r="GPL1" s="14"/>
      <c r="GPM1" s="15"/>
      <c r="GPN1" s="16"/>
      <c r="GPO1" s="16"/>
      <c r="GPP1" s="16"/>
      <c r="GPR1" s="17"/>
      <c r="GPS1" s="14"/>
      <c r="GPT1" s="15"/>
      <c r="GPU1" s="16"/>
      <c r="GPV1" s="16"/>
      <c r="GPW1" s="16"/>
      <c r="GPY1" s="17"/>
      <c r="GPZ1" s="14"/>
      <c r="GQA1" s="15"/>
      <c r="GQB1" s="16"/>
      <c r="GQC1" s="16"/>
      <c r="GQD1" s="16"/>
      <c r="GQF1" s="17"/>
      <c r="GQG1" s="14"/>
      <c r="GQH1" s="15"/>
      <c r="GQI1" s="16"/>
      <c r="GQJ1" s="16"/>
      <c r="GQK1" s="16"/>
      <c r="GQM1" s="17"/>
      <c r="GQN1" s="14"/>
      <c r="GQO1" s="15"/>
      <c r="GQP1" s="16"/>
      <c r="GQQ1" s="16"/>
      <c r="GQR1" s="16"/>
      <c r="GQT1" s="17"/>
      <c r="GQU1" s="14"/>
      <c r="GQV1" s="15"/>
      <c r="GQW1" s="16"/>
      <c r="GQX1" s="16"/>
      <c r="GQY1" s="16"/>
      <c r="GRA1" s="17"/>
      <c r="GRB1" s="14"/>
      <c r="GRC1" s="15"/>
      <c r="GRD1" s="16"/>
      <c r="GRE1" s="16"/>
      <c r="GRF1" s="16"/>
      <c r="GRH1" s="17"/>
      <c r="GRI1" s="14"/>
      <c r="GRJ1" s="15"/>
      <c r="GRK1" s="16"/>
      <c r="GRL1" s="16"/>
      <c r="GRM1" s="16"/>
      <c r="GRO1" s="17"/>
      <c r="GRP1" s="14"/>
      <c r="GRQ1" s="15"/>
      <c r="GRR1" s="16"/>
      <c r="GRS1" s="16"/>
      <c r="GRT1" s="16"/>
      <c r="GRV1" s="17"/>
      <c r="GRW1" s="14"/>
      <c r="GRX1" s="15"/>
      <c r="GRY1" s="16"/>
      <c r="GRZ1" s="16"/>
      <c r="GSA1" s="16"/>
      <c r="GSC1" s="17"/>
      <c r="GSD1" s="14"/>
      <c r="GSE1" s="15"/>
      <c r="GSF1" s="16"/>
      <c r="GSG1" s="16"/>
      <c r="GSH1" s="16"/>
      <c r="GSJ1" s="17"/>
      <c r="GSK1" s="14"/>
      <c r="GSL1" s="15"/>
      <c r="GSM1" s="16"/>
      <c r="GSN1" s="16"/>
      <c r="GSO1" s="16"/>
      <c r="GSQ1" s="17"/>
      <c r="GSR1" s="14"/>
      <c r="GSS1" s="15"/>
      <c r="GST1" s="16"/>
      <c r="GSU1" s="16"/>
      <c r="GSV1" s="16"/>
      <c r="GSX1" s="17"/>
      <c r="GSY1" s="14"/>
      <c r="GSZ1" s="15"/>
      <c r="GTA1" s="16"/>
      <c r="GTB1" s="16"/>
      <c r="GTC1" s="16"/>
      <c r="GTE1" s="17"/>
      <c r="GTF1" s="14"/>
      <c r="GTG1" s="15"/>
      <c r="GTH1" s="16"/>
      <c r="GTI1" s="16"/>
      <c r="GTJ1" s="16"/>
      <c r="GTL1" s="17"/>
      <c r="GTM1" s="14"/>
      <c r="GTN1" s="15"/>
      <c r="GTO1" s="16"/>
      <c r="GTP1" s="16"/>
      <c r="GTQ1" s="16"/>
      <c r="GTS1" s="17"/>
      <c r="GTT1" s="14"/>
      <c r="GTU1" s="15"/>
      <c r="GTV1" s="16"/>
      <c r="GTW1" s="16"/>
      <c r="GTX1" s="16"/>
      <c r="GTZ1" s="17"/>
      <c r="GUA1" s="14"/>
      <c r="GUB1" s="15"/>
      <c r="GUC1" s="16"/>
      <c r="GUD1" s="16"/>
      <c r="GUE1" s="16"/>
      <c r="GUG1" s="17"/>
      <c r="GUH1" s="14"/>
      <c r="GUI1" s="15"/>
      <c r="GUJ1" s="16"/>
      <c r="GUK1" s="16"/>
      <c r="GUL1" s="16"/>
      <c r="GUN1" s="17"/>
      <c r="GUO1" s="14"/>
      <c r="GUP1" s="15"/>
      <c r="GUQ1" s="16"/>
      <c r="GUR1" s="16"/>
      <c r="GUS1" s="16"/>
      <c r="GUU1" s="17"/>
      <c r="GUV1" s="14"/>
      <c r="GUW1" s="15"/>
      <c r="GUX1" s="16"/>
      <c r="GUY1" s="16"/>
      <c r="GUZ1" s="16"/>
      <c r="GVB1" s="17"/>
      <c r="GVC1" s="14"/>
      <c r="GVD1" s="15"/>
      <c r="GVE1" s="16"/>
      <c r="GVF1" s="16"/>
      <c r="GVG1" s="16"/>
      <c r="GVI1" s="17"/>
      <c r="GVJ1" s="14"/>
      <c r="GVK1" s="15"/>
      <c r="GVL1" s="16"/>
      <c r="GVM1" s="16"/>
      <c r="GVN1" s="16"/>
      <c r="GVP1" s="17"/>
      <c r="GVQ1" s="14"/>
      <c r="GVR1" s="15"/>
      <c r="GVS1" s="16"/>
      <c r="GVT1" s="16"/>
      <c r="GVU1" s="16"/>
      <c r="GVW1" s="17"/>
      <c r="GVX1" s="14"/>
      <c r="GVY1" s="15"/>
      <c r="GVZ1" s="16"/>
      <c r="GWA1" s="16"/>
      <c r="GWB1" s="16"/>
      <c r="GWD1" s="17"/>
      <c r="GWE1" s="14"/>
      <c r="GWF1" s="15"/>
      <c r="GWG1" s="16"/>
      <c r="GWH1" s="16"/>
      <c r="GWI1" s="16"/>
      <c r="GWK1" s="17"/>
      <c r="GWL1" s="14"/>
      <c r="GWM1" s="15"/>
      <c r="GWN1" s="16"/>
      <c r="GWO1" s="16"/>
      <c r="GWP1" s="16"/>
      <c r="GWR1" s="17"/>
      <c r="GWS1" s="14"/>
      <c r="GWT1" s="15"/>
      <c r="GWU1" s="16"/>
      <c r="GWV1" s="16"/>
      <c r="GWW1" s="16"/>
      <c r="GWY1" s="17"/>
      <c r="GWZ1" s="14"/>
      <c r="GXA1" s="15"/>
      <c r="GXB1" s="16"/>
      <c r="GXC1" s="16"/>
      <c r="GXD1" s="16"/>
      <c r="GXF1" s="17"/>
      <c r="GXG1" s="14"/>
      <c r="GXH1" s="15"/>
      <c r="GXI1" s="16"/>
      <c r="GXJ1" s="16"/>
      <c r="GXK1" s="16"/>
      <c r="GXM1" s="17"/>
      <c r="GXN1" s="14"/>
      <c r="GXO1" s="15"/>
      <c r="GXP1" s="16"/>
      <c r="GXQ1" s="16"/>
      <c r="GXR1" s="16"/>
      <c r="GXT1" s="17"/>
      <c r="GXU1" s="14"/>
      <c r="GXV1" s="15"/>
      <c r="GXW1" s="16"/>
      <c r="GXX1" s="16"/>
      <c r="GXY1" s="16"/>
      <c r="GYA1" s="17"/>
      <c r="GYB1" s="14"/>
      <c r="GYC1" s="15"/>
      <c r="GYD1" s="16"/>
      <c r="GYE1" s="16"/>
      <c r="GYF1" s="16"/>
      <c r="GYH1" s="17"/>
      <c r="GYI1" s="14"/>
      <c r="GYJ1" s="15"/>
      <c r="GYK1" s="16"/>
      <c r="GYL1" s="16"/>
      <c r="GYM1" s="16"/>
      <c r="GYO1" s="17"/>
      <c r="GYP1" s="14"/>
      <c r="GYQ1" s="15"/>
      <c r="GYR1" s="16"/>
      <c r="GYS1" s="16"/>
      <c r="GYT1" s="16"/>
      <c r="GYV1" s="17"/>
      <c r="GYW1" s="14"/>
      <c r="GYX1" s="15"/>
      <c r="GYY1" s="16"/>
      <c r="GYZ1" s="16"/>
      <c r="GZA1" s="16"/>
      <c r="GZC1" s="17"/>
      <c r="GZD1" s="14"/>
      <c r="GZE1" s="15"/>
      <c r="GZF1" s="16"/>
      <c r="GZG1" s="16"/>
      <c r="GZH1" s="16"/>
      <c r="GZJ1" s="17"/>
      <c r="GZK1" s="14"/>
      <c r="GZL1" s="15"/>
      <c r="GZM1" s="16"/>
      <c r="GZN1" s="16"/>
      <c r="GZO1" s="16"/>
      <c r="GZQ1" s="17"/>
      <c r="GZR1" s="14"/>
      <c r="GZS1" s="15"/>
      <c r="GZT1" s="16"/>
      <c r="GZU1" s="16"/>
      <c r="GZV1" s="16"/>
      <c r="GZX1" s="17"/>
      <c r="GZY1" s="14"/>
      <c r="GZZ1" s="15"/>
      <c r="HAA1" s="16"/>
      <c r="HAB1" s="16"/>
      <c r="HAC1" s="16"/>
      <c r="HAE1" s="17"/>
      <c r="HAF1" s="14"/>
      <c r="HAG1" s="15"/>
      <c r="HAH1" s="16"/>
      <c r="HAI1" s="16"/>
      <c r="HAJ1" s="16"/>
      <c r="HAL1" s="17"/>
      <c r="HAM1" s="14"/>
      <c r="HAN1" s="15"/>
      <c r="HAO1" s="16"/>
      <c r="HAP1" s="16"/>
      <c r="HAQ1" s="16"/>
      <c r="HAS1" s="17"/>
      <c r="HAT1" s="14"/>
      <c r="HAU1" s="15"/>
      <c r="HAV1" s="16"/>
      <c r="HAW1" s="16"/>
      <c r="HAX1" s="16"/>
      <c r="HAZ1" s="17"/>
      <c r="HBA1" s="14"/>
      <c r="HBB1" s="15"/>
      <c r="HBC1" s="16"/>
      <c r="HBD1" s="16"/>
      <c r="HBE1" s="16"/>
      <c r="HBG1" s="17"/>
      <c r="HBH1" s="14"/>
      <c r="HBI1" s="15"/>
      <c r="HBJ1" s="16"/>
      <c r="HBK1" s="16"/>
      <c r="HBL1" s="16"/>
      <c r="HBN1" s="17"/>
      <c r="HBO1" s="14"/>
      <c r="HBP1" s="15"/>
      <c r="HBQ1" s="16"/>
      <c r="HBR1" s="16"/>
      <c r="HBS1" s="16"/>
      <c r="HBU1" s="17"/>
      <c r="HBV1" s="14"/>
      <c r="HBW1" s="15"/>
      <c r="HBX1" s="16"/>
      <c r="HBY1" s="16"/>
      <c r="HBZ1" s="16"/>
      <c r="HCB1" s="17"/>
      <c r="HCC1" s="14"/>
      <c r="HCD1" s="15"/>
      <c r="HCE1" s="16"/>
      <c r="HCF1" s="16"/>
      <c r="HCG1" s="16"/>
      <c r="HCI1" s="17"/>
      <c r="HCJ1" s="14"/>
      <c r="HCK1" s="15"/>
      <c r="HCL1" s="16"/>
      <c r="HCM1" s="16"/>
      <c r="HCN1" s="16"/>
      <c r="HCP1" s="17"/>
      <c r="HCQ1" s="14"/>
      <c r="HCR1" s="15"/>
      <c r="HCS1" s="16"/>
      <c r="HCT1" s="16"/>
      <c r="HCU1" s="16"/>
      <c r="HCW1" s="17"/>
      <c r="HCX1" s="14"/>
      <c r="HCY1" s="15"/>
      <c r="HCZ1" s="16"/>
      <c r="HDA1" s="16"/>
      <c r="HDB1" s="16"/>
      <c r="HDD1" s="17"/>
      <c r="HDE1" s="14"/>
      <c r="HDF1" s="15"/>
      <c r="HDG1" s="16"/>
      <c r="HDH1" s="16"/>
      <c r="HDI1" s="16"/>
      <c r="HDK1" s="17"/>
      <c r="HDL1" s="14"/>
      <c r="HDM1" s="15"/>
      <c r="HDN1" s="16"/>
      <c r="HDO1" s="16"/>
      <c r="HDP1" s="16"/>
      <c r="HDR1" s="17"/>
      <c r="HDS1" s="14"/>
      <c r="HDT1" s="15"/>
      <c r="HDU1" s="16"/>
      <c r="HDV1" s="16"/>
      <c r="HDW1" s="16"/>
      <c r="HDY1" s="17"/>
      <c r="HDZ1" s="14"/>
      <c r="HEA1" s="15"/>
      <c r="HEB1" s="16"/>
      <c r="HEC1" s="16"/>
      <c r="HED1" s="16"/>
      <c r="HEF1" s="17"/>
      <c r="HEG1" s="14"/>
      <c r="HEH1" s="15"/>
      <c r="HEI1" s="16"/>
      <c r="HEJ1" s="16"/>
      <c r="HEK1" s="16"/>
      <c r="HEM1" s="17"/>
      <c r="HEN1" s="14"/>
      <c r="HEO1" s="15"/>
      <c r="HEP1" s="16"/>
      <c r="HEQ1" s="16"/>
      <c r="HER1" s="16"/>
      <c r="HET1" s="17"/>
      <c r="HEU1" s="14"/>
      <c r="HEV1" s="15"/>
      <c r="HEW1" s="16"/>
      <c r="HEX1" s="16"/>
      <c r="HEY1" s="16"/>
      <c r="HFA1" s="17"/>
      <c r="HFB1" s="14"/>
      <c r="HFC1" s="15"/>
      <c r="HFD1" s="16"/>
      <c r="HFE1" s="16"/>
      <c r="HFF1" s="16"/>
      <c r="HFH1" s="17"/>
      <c r="HFI1" s="14"/>
      <c r="HFJ1" s="15"/>
      <c r="HFK1" s="16"/>
      <c r="HFL1" s="16"/>
      <c r="HFM1" s="16"/>
      <c r="HFO1" s="17"/>
      <c r="HFP1" s="14"/>
      <c r="HFQ1" s="15"/>
      <c r="HFR1" s="16"/>
      <c r="HFS1" s="16"/>
      <c r="HFT1" s="16"/>
      <c r="HFV1" s="17"/>
      <c r="HFW1" s="14"/>
      <c r="HFX1" s="15"/>
      <c r="HFY1" s="16"/>
      <c r="HFZ1" s="16"/>
      <c r="HGA1" s="16"/>
      <c r="HGC1" s="17"/>
      <c r="HGD1" s="14"/>
      <c r="HGE1" s="15"/>
      <c r="HGF1" s="16"/>
      <c r="HGG1" s="16"/>
      <c r="HGH1" s="16"/>
      <c r="HGJ1" s="17"/>
      <c r="HGK1" s="14"/>
      <c r="HGL1" s="15"/>
      <c r="HGM1" s="16"/>
      <c r="HGN1" s="16"/>
      <c r="HGO1" s="16"/>
      <c r="HGQ1" s="17"/>
      <c r="HGR1" s="14"/>
      <c r="HGS1" s="15"/>
      <c r="HGT1" s="16"/>
      <c r="HGU1" s="16"/>
      <c r="HGV1" s="16"/>
      <c r="HGX1" s="17"/>
      <c r="HGY1" s="14"/>
      <c r="HGZ1" s="15"/>
      <c r="HHA1" s="16"/>
      <c r="HHB1" s="16"/>
      <c r="HHC1" s="16"/>
      <c r="HHE1" s="17"/>
      <c r="HHF1" s="14"/>
      <c r="HHG1" s="15"/>
      <c r="HHH1" s="16"/>
      <c r="HHI1" s="16"/>
      <c r="HHJ1" s="16"/>
      <c r="HHL1" s="17"/>
      <c r="HHM1" s="14"/>
      <c r="HHN1" s="15"/>
      <c r="HHO1" s="16"/>
      <c r="HHP1" s="16"/>
      <c r="HHQ1" s="16"/>
      <c r="HHS1" s="17"/>
      <c r="HHT1" s="14"/>
      <c r="HHU1" s="15"/>
      <c r="HHV1" s="16"/>
      <c r="HHW1" s="16"/>
      <c r="HHX1" s="16"/>
      <c r="HHZ1" s="17"/>
      <c r="HIA1" s="14"/>
      <c r="HIB1" s="15"/>
      <c r="HIC1" s="16"/>
      <c r="HID1" s="16"/>
      <c r="HIE1" s="16"/>
      <c r="HIG1" s="17"/>
      <c r="HIH1" s="14"/>
      <c r="HII1" s="15"/>
      <c r="HIJ1" s="16"/>
      <c r="HIK1" s="16"/>
      <c r="HIL1" s="16"/>
      <c r="HIN1" s="17"/>
      <c r="HIO1" s="14"/>
      <c r="HIP1" s="15"/>
      <c r="HIQ1" s="16"/>
      <c r="HIR1" s="16"/>
      <c r="HIS1" s="16"/>
      <c r="HIU1" s="17"/>
      <c r="HIV1" s="14"/>
      <c r="HIW1" s="15"/>
      <c r="HIX1" s="16"/>
      <c r="HIY1" s="16"/>
      <c r="HIZ1" s="16"/>
      <c r="HJB1" s="17"/>
      <c r="HJC1" s="14"/>
      <c r="HJD1" s="15"/>
      <c r="HJE1" s="16"/>
      <c r="HJF1" s="16"/>
      <c r="HJG1" s="16"/>
      <c r="HJI1" s="17"/>
      <c r="HJJ1" s="14"/>
      <c r="HJK1" s="15"/>
      <c r="HJL1" s="16"/>
      <c r="HJM1" s="16"/>
      <c r="HJN1" s="16"/>
      <c r="HJP1" s="17"/>
      <c r="HJQ1" s="14"/>
      <c r="HJR1" s="15"/>
      <c r="HJS1" s="16"/>
      <c r="HJT1" s="16"/>
      <c r="HJU1" s="16"/>
      <c r="HJW1" s="17"/>
      <c r="HJX1" s="14"/>
      <c r="HJY1" s="15"/>
      <c r="HJZ1" s="16"/>
      <c r="HKA1" s="16"/>
      <c r="HKB1" s="16"/>
      <c r="HKD1" s="17"/>
      <c r="HKE1" s="14"/>
      <c r="HKF1" s="15"/>
      <c r="HKG1" s="16"/>
      <c r="HKH1" s="16"/>
      <c r="HKI1" s="16"/>
      <c r="HKK1" s="17"/>
      <c r="HKL1" s="14"/>
      <c r="HKM1" s="15"/>
      <c r="HKN1" s="16"/>
      <c r="HKO1" s="16"/>
      <c r="HKP1" s="16"/>
      <c r="HKR1" s="17"/>
      <c r="HKS1" s="14"/>
      <c r="HKT1" s="15"/>
      <c r="HKU1" s="16"/>
      <c r="HKV1" s="16"/>
      <c r="HKW1" s="16"/>
      <c r="HKY1" s="17"/>
      <c r="HKZ1" s="14"/>
      <c r="HLA1" s="15"/>
      <c r="HLB1" s="16"/>
      <c r="HLC1" s="16"/>
      <c r="HLD1" s="16"/>
      <c r="HLF1" s="17"/>
      <c r="HLG1" s="14"/>
      <c r="HLH1" s="15"/>
      <c r="HLI1" s="16"/>
      <c r="HLJ1" s="16"/>
      <c r="HLK1" s="16"/>
      <c r="HLM1" s="17"/>
      <c r="HLN1" s="14"/>
      <c r="HLO1" s="15"/>
      <c r="HLP1" s="16"/>
      <c r="HLQ1" s="16"/>
      <c r="HLR1" s="16"/>
      <c r="HLT1" s="17"/>
      <c r="HLU1" s="14"/>
      <c r="HLV1" s="15"/>
      <c r="HLW1" s="16"/>
      <c r="HLX1" s="16"/>
      <c r="HLY1" s="16"/>
      <c r="HMA1" s="17"/>
      <c r="HMB1" s="14"/>
      <c r="HMC1" s="15"/>
      <c r="HMD1" s="16"/>
      <c r="HME1" s="16"/>
      <c r="HMF1" s="16"/>
      <c r="HMH1" s="17"/>
      <c r="HMI1" s="14"/>
      <c r="HMJ1" s="15"/>
      <c r="HMK1" s="16"/>
      <c r="HML1" s="16"/>
      <c r="HMM1" s="16"/>
      <c r="HMO1" s="17"/>
      <c r="HMP1" s="14"/>
      <c r="HMQ1" s="15"/>
      <c r="HMR1" s="16"/>
      <c r="HMS1" s="16"/>
      <c r="HMT1" s="16"/>
      <c r="HMV1" s="17"/>
      <c r="HMW1" s="14"/>
      <c r="HMX1" s="15"/>
      <c r="HMY1" s="16"/>
      <c r="HMZ1" s="16"/>
      <c r="HNA1" s="16"/>
      <c r="HNC1" s="17"/>
      <c r="HND1" s="14"/>
      <c r="HNE1" s="15"/>
      <c r="HNF1" s="16"/>
      <c r="HNG1" s="16"/>
      <c r="HNH1" s="16"/>
      <c r="HNJ1" s="17"/>
      <c r="HNK1" s="14"/>
      <c r="HNL1" s="15"/>
      <c r="HNM1" s="16"/>
      <c r="HNN1" s="16"/>
      <c r="HNO1" s="16"/>
      <c r="HNQ1" s="17"/>
      <c r="HNR1" s="14"/>
      <c r="HNS1" s="15"/>
      <c r="HNT1" s="16"/>
      <c r="HNU1" s="16"/>
      <c r="HNV1" s="16"/>
      <c r="HNX1" s="17"/>
      <c r="HNY1" s="14"/>
      <c r="HNZ1" s="15"/>
      <c r="HOA1" s="16"/>
      <c r="HOB1" s="16"/>
      <c r="HOC1" s="16"/>
      <c r="HOE1" s="17"/>
      <c r="HOF1" s="14"/>
      <c r="HOG1" s="15"/>
      <c r="HOH1" s="16"/>
      <c r="HOI1" s="16"/>
      <c r="HOJ1" s="16"/>
      <c r="HOL1" s="17"/>
      <c r="HOM1" s="14"/>
      <c r="HON1" s="15"/>
      <c r="HOO1" s="16"/>
      <c r="HOP1" s="16"/>
      <c r="HOQ1" s="16"/>
      <c r="HOS1" s="17"/>
      <c r="HOT1" s="14"/>
      <c r="HOU1" s="15"/>
      <c r="HOV1" s="16"/>
      <c r="HOW1" s="16"/>
      <c r="HOX1" s="16"/>
      <c r="HOZ1" s="17"/>
      <c r="HPA1" s="14"/>
      <c r="HPB1" s="15"/>
      <c r="HPC1" s="16"/>
      <c r="HPD1" s="16"/>
      <c r="HPE1" s="16"/>
      <c r="HPG1" s="17"/>
      <c r="HPH1" s="14"/>
      <c r="HPI1" s="15"/>
      <c r="HPJ1" s="16"/>
      <c r="HPK1" s="16"/>
      <c r="HPL1" s="16"/>
      <c r="HPN1" s="17"/>
      <c r="HPO1" s="14"/>
      <c r="HPP1" s="15"/>
      <c r="HPQ1" s="16"/>
      <c r="HPR1" s="16"/>
      <c r="HPS1" s="16"/>
      <c r="HPU1" s="17"/>
      <c r="HPV1" s="14"/>
      <c r="HPW1" s="15"/>
      <c r="HPX1" s="16"/>
      <c r="HPY1" s="16"/>
      <c r="HPZ1" s="16"/>
      <c r="HQB1" s="17"/>
      <c r="HQC1" s="14"/>
      <c r="HQD1" s="15"/>
      <c r="HQE1" s="16"/>
      <c r="HQF1" s="16"/>
      <c r="HQG1" s="16"/>
      <c r="HQI1" s="17"/>
      <c r="HQJ1" s="14"/>
      <c r="HQK1" s="15"/>
      <c r="HQL1" s="16"/>
      <c r="HQM1" s="16"/>
      <c r="HQN1" s="16"/>
      <c r="HQP1" s="17"/>
      <c r="HQQ1" s="14"/>
      <c r="HQR1" s="15"/>
      <c r="HQS1" s="16"/>
      <c r="HQT1" s="16"/>
      <c r="HQU1" s="16"/>
      <c r="HQW1" s="17"/>
      <c r="HQX1" s="14"/>
      <c r="HQY1" s="15"/>
      <c r="HQZ1" s="16"/>
      <c r="HRA1" s="16"/>
      <c r="HRB1" s="16"/>
      <c r="HRD1" s="17"/>
      <c r="HRE1" s="14"/>
      <c r="HRF1" s="15"/>
      <c r="HRG1" s="16"/>
      <c r="HRH1" s="16"/>
      <c r="HRI1" s="16"/>
      <c r="HRK1" s="17"/>
      <c r="HRL1" s="14"/>
      <c r="HRM1" s="15"/>
      <c r="HRN1" s="16"/>
      <c r="HRO1" s="16"/>
      <c r="HRP1" s="16"/>
      <c r="HRR1" s="17"/>
      <c r="HRS1" s="14"/>
      <c r="HRT1" s="15"/>
      <c r="HRU1" s="16"/>
      <c r="HRV1" s="16"/>
      <c r="HRW1" s="16"/>
      <c r="HRY1" s="17"/>
      <c r="HRZ1" s="14"/>
      <c r="HSA1" s="15"/>
      <c r="HSB1" s="16"/>
      <c r="HSC1" s="16"/>
      <c r="HSD1" s="16"/>
      <c r="HSF1" s="17"/>
      <c r="HSG1" s="14"/>
      <c r="HSH1" s="15"/>
      <c r="HSI1" s="16"/>
      <c r="HSJ1" s="16"/>
      <c r="HSK1" s="16"/>
      <c r="HSM1" s="17"/>
      <c r="HSN1" s="14"/>
      <c r="HSO1" s="15"/>
      <c r="HSP1" s="16"/>
      <c r="HSQ1" s="16"/>
      <c r="HSR1" s="16"/>
      <c r="HST1" s="17"/>
      <c r="HSU1" s="14"/>
      <c r="HSV1" s="15"/>
      <c r="HSW1" s="16"/>
      <c r="HSX1" s="16"/>
      <c r="HSY1" s="16"/>
      <c r="HTA1" s="17"/>
      <c r="HTB1" s="14"/>
      <c r="HTC1" s="15"/>
      <c r="HTD1" s="16"/>
      <c r="HTE1" s="16"/>
      <c r="HTF1" s="16"/>
      <c r="HTH1" s="17"/>
      <c r="HTI1" s="14"/>
      <c r="HTJ1" s="15"/>
      <c r="HTK1" s="16"/>
      <c r="HTL1" s="16"/>
      <c r="HTM1" s="16"/>
      <c r="HTO1" s="17"/>
      <c r="HTP1" s="14"/>
      <c r="HTQ1" s="15"/>
      <c r="HTR1" s="16"/>
      <c r="HTS1" s="16"/>
      <c r="HTT1" s="16"/>
      <c r="HTV1" s="17"/>
      <c r="HTW1" s="14"/>
      <c r="HTX1" s="15"/>
      <c r="HTY1" s="16"/>
      <c r="HTZ1" s="16"/>
      <c r="HUA1" s="16"/>
      <c r="HUC1" s="17"/>
      <c r="HUD1" s="14"/>
      <c r="HUE1" s="15"/>
      <c r="HUF1" s="16"/>
      <c r="HUG1" s="16"/>
      <c r="HUH1" s="16"/>
      <c r="HUJ1" s="17"/>
      <c r="HUK1" s="14"/>
      <c r="HUL1" s="15"/>
      <c r="HUM1" s="16"/>
      <c r="HUN1" s="16"/>
      <c r="HUO1" s="16"/>
      <c r="HUQ1" s="17"/>
      <c r="HUR1" s="14"/>
      <c r="HUS1" s="15"/>
      <c r="HUT1" s="16"/>
      <c r="HUU1" s="16"/>
      <c r="HUV1" s="16"/>
      <c r="HUX1" s="17"/>
      <c r="HUY1" s="14"/>
      <c r="HUZ1" s="15"/>
      <c r="HVA1" s="16"/>
      <c r="HVB1" s="16"/>
      <c r="HVC1" s="16"/>
      <c r="HVE1" s="17"/>
      <c r="HVF1" s="14"/>
      <c r="HVG1" s="15"/>
      <c r="HVH1" s="16"/>
      <c r="HVI1" s="16"/>
      <c r="HVJ1" s="16"/>
      <c r="HVL1" s="17"/>
      <c r="HVM1" s="14"/>
      <c r="HVN1" s="15"/>
      <c r="HVO1" s="16"/>
      <c r="HVP1" s="16"/>
      <c r="HVQ1" s="16"/>
      <c r="HVS1" s="17"/>
      <c r="HVT1" s="14"/>
      <c r="HVU1" s="15"/>
      <c r="HVV1" s="16"/>
      <c r="HVW1" s="16"/>
      <c r="HVX1" s="16"/>
      <c r="HVZ1" s="17"/>
      <c r="HWA1" s="14"/>
      <c r="HWB1" s="15"/>
      <c r="HWC1" s="16"/>
      <c r="HWD1" s="16"/>
      <c r="HWE1" s="16"/>
      <c r="HWG1" s="17"/>
      <c r="HWH1" s="14"/>
      <c r="HWI1" s="15"/>
      <c r="HWJ1" s="16"/>
      <c r="HWK1" s="16"/>
      <c r="HWL1" s="16"/>
      <c r="HWN1" s="17"/>
      <c r="HWO1" s="14"/>
      <c r="HWP1" s="15"/>
      <c r="HWQ1" s="16"/>
      <c r="HWR1" s="16"/>
      <c r="HWS1" s="16"/>
      <c r="HWU1" s="17"/>
      <c r="HWV1" s="14"/>
      <c r="HWW1" s="15"/>
      <c r="HWX1" s="16"/>
      <c r="HWY1" s="16"/>
      <c r="HWZ1" s="16"/>
      <c r="HXB1" s="17"/>
      <c r="HXC1" s="14"/>
      <c r="HXD1" s="15"/>
      <c r="HXE1" s="16"/>
      <c r="HXF1" s="16"/>
      <c r="HXG1" s="16"/>
      <c r="HXI1" s="17"/>
      <c r="HXJ1" s="14"/>
      <c r="HXK1" s="15"/>
      <c r="HXL1" s="16"/>
      <c r="HXM1" s="16"/>
      <c r="HXN1" s="16"/>
      <c r="HXP1" s="17"/>
      <c r="HXQ1" s="14"/>
      <c r="HXR1" s="15"/>
      <c r="HXS1" s="16"/>
      <c r="HXT1" s="16"/>
      <c r="HXU1" s="16"/>
      <c r="HXW1" s="17"/>
      <c r="HXX1" s="14"/>
      <c r="HXY1" s="15"/>
      <c r="HXZ1" s="16"/>
      <c r="HYA1" s="16"/>
      <c r="HYB1" s="16"/>
      <c r="HYD1" s="17"/>
      <c r="HYE1" s="14"/>
      <c r="HYF1" s="15"/>
      <c r="HYG1" s="16"/>
      <c r="HYH1" s="16"/>
      <c r="HYI1" s="16"/>
      <c r="HYK1" s="17"/>
      <c r="HYL1" s="14"/>
      <c r="HYM1" s="15"/>
      <c r="HYN1" s="16"/>
      <c r="HYO1" s="16"/>
      <c r="HYP1" s="16"/>
      <c r="HYR1" s="17"/>
      <c r="HYS1" s="14"/>
      <c r="HYT1" s="15"/>
      <c r="HYU1" s="16"/>
      <c r="HYV1" s="16"/>
      <c r="HYW1" s="16"/>
      <c r="HYY1" s="17"/>
      <c r="HYZ1" s="14"/>
      <c r="HZA1" s="15"/>
      <c r="HZB1" s="16"/>
      <c r="HZC1" s="16"/>
      <c r="HZD1" s="16"/>
      <c r="HZF1" s="17"/>
      <c r="HZG1" s="14"/>
      <c r="HZH1" s="15"/>
      <c r="HZI1" s="16"/>
      <c r="HZJ1" s="16"/>
      <c r="HZK1" s="16"/>
      <c r="HZM1" s="17"/>
      <c r="HZN1" s="14"/>
      <c r="HZO1" s="15"/>
      <c r="HZP1" s="16"/>
      <c r="HZQ1" s="16"/>
      <c r="HZR1" s="16"/>
      <c r="HZT1" s="17"/>
      <c r="HZU1" s="14"/>
      <c r="HZV1" s="15"/>
      <c r="HZW1" s="16"/>
      <c r="HZX1" s="16"/>
      <c r="HZY1" s="16"/>
      <c r="IAA1" s="17"/>
      <c r="IAB1" s="14"/>
      <c r="IAC1" s="15"/>
      <c r="IAD1" s="16"/>
      <c r="IAE1" s="16"/>
      <c r="IAF1" s="16"/>
      <c r="IAH1" s="17"/>
      <c r="IAI1" s="14"/>
      <c r="IAJ1" s="15"/>
      <c r="IAK1" s="16"/>
      <c r="IAL1" s="16"/>
      <c r="IAM1" s="16"/>
      <c r="IAO1" s="17"/>
      <c r="IAP1" s="14"/>
      <c r="IAQ1" s="15"/>
      <c r="IAR1" s="16"/>
      <c r="IAS1" s="16"/>
      <c r="IAT1" s="16"/>
      <c r="IAV1" s="17"/>
      <c r="IAW1" s="14"/>
      <c r="IAX1" s="15"/>
      <c r="IAY1" s="16"/>
      <c r="IAZ1" s="16"/>
      <c r="IBA1" s="16"/>
      <c r="IBC1" s="17"/>
      <c r="IBD1" s="14"/>
      <c r="IBE1" s="15"/>
      <c r="IBF1" s="16"/>
      <c r="IBG1" s="16"/>
      <c r="IBH1" s="16"/>
      <c r="IBJ1" s="17"/>
      <c r="IBK1" s="14"/>
      <c r="IBL1" s="15"/>
      <c r="IBM1" s="16"/>
      <c r="IBN1" s="16"/>
      <c r="IBO1" s="16"/>
      <c r="IBQ1" s="17"/>
      <c r="IBR1" s="14"/>
      <c r="IBS1" s="15"/>
      <c r="IBT1" s="16"/>
      <c r="IBU1" s="16"/>
      <c r="IBV1" s="16"/>
      <c r="IBX1" s="17"/>
      <c r="IBY1" s="14"/>
      <c r="IBZ1" s="15"/>
      <c r="ICA1" s="16"/>
      <c r="ICB1" s="16"/>
      <c r="ICC1" s="16"/>
      <c r="ICE1" s="17"/>
      <c r="ICF1" s="14"/>
      <c r="ICG1" s="15"/>
      <c r="ICH1" s="16"/>
      <c r="ICI1" s="16"/>
      <c r="ICJ1" s="16"/>
      <c r="ICL1" s="17"/>
      <c r="ICM1" s="14"/>
      <c r="ICN1" s="15"/>
      <c r="ICO1" s="16"/>
      <c r="ICP1" s="16"/>
      <c r="ICQ1" s="16"/>
      <c r="ICS1" s="17"/>
      <c r="ICT1" s="14"/>
      <c r="ICU1" s="15"/>
      <c r="ICV1" s="16"/>
      <c r="ICW1" s="16"/>
      <c r="ICX1" s="16"/>
      <c r="ICZ1" s="17"/>
      <c r="IDA1" s="14"/>
      <c r="IDB1" s="15"/>
      <c r="IDC1" s="16"/>
      <c r="IDD1" s="16"/>
      <c r="IDE1" s="16"/>
      <c r="IDG1" s="17"/>
      <c r="IDH1" s="14"/>
      <c r="IDI1" s="15"/>
      <c r="IDJ1" s="16"/>
      <c r="IDK1" s="16"/>
      <c r="IDL1" s="16"/>
      <c r="IDN1" s="17"/>
      <c r="IDO1" s="14"/>
      <c r="IDP1" s="15"/>
      <c r="IDQ1" s="16"/>
      <c r="IDR1" s="16"/>
      <c r="IDS1" s="16"/>
      <c r="IDU1" s="17"/>
      <c r="IDV1" s="14"/>
      <c r="IDW1" s="15"/>
      <c r="IDX1" s="16"/>
      <c r="IDY1" s="16"/>
      <c r="IDZ1" s="16"/>
      <c r="IEB1" s="17"/>
      <c r="IEC1" s="14"/>
      <c r="IED1" s="15"/>
      <c r="IEE1" s="16"/>
      <c r="IEF1" s="16"/>
      <c r="IEG1" s="16"/>
      <c r="IEI1" s="17"/>
      <c r="IEJ1" s="14"/>
      <c r="IEK1" s="15"/>
      <c r="IEL1" s="16"/>
      <c r="IEM1" s="16"/>
      <c r="IEN1" s="16"/>
      <c r="IEP1" s="17"/>
      <c r="IEQ1" s="14"/>
      <c r="IER1" s="15"/>
      <c r="IES1" s="16"/>
      <c r="IET1" s="16"/>
      <c r="IEU1" s="16"/>
      <c r="IEW1" s="17"/>
      <c r="IEX1" s="14"/>
      <c r="IEY1" s="15"/>
      <c r="IEZ1" s="16"/>
      <c r="IFA1" s="16"/>
      <c r="IFB1" s="16"/>
      <c r="IFD1" s="17"/>
      <c r="IFE1" s="14"/>
      <c r="IFF1" s="15"/>
      <c r="IFG1" s="16"/>
      <c r="IFH1" s="16"/>
      <c r="IFI1" s="16"/>
      <c r="IFK1" s="17"/>
      <c r="IFL1" s="14"/>
      <c r="IFM1" s="15"/>
      <c r="IFN1" s="16"/>
      <c r="IFO1" s="16"/>
      <c r="IFP1" s="16"/>
      <c r="IFR1" s="17"/>
      <c r="IFS1" s="14"/>
      <c r="IFT1" s="15"/>
      <c r="IFU1" s="16"/>
      <c r="IFV1" s="16"/>
      <c r="IFW1" s="16"/>
      <c r="IFY1" s="17"/>
      <c r="IFZ1" s="14"/>
      <c r="IGA1" s="15"/>
      <c r="IGB1" s="16"/>
      <c r="IGC1" s="16"/>
      <c r="IGD1" s="16"/>
      <c r="IGF1" s="17"/>
      <c r="IGG1" s="14"/>
      <c r="IGH1" s="15"/>
      <c r="IGI1" s="16"/>
      <c r="IGJ1" s="16"/>
      <c r="IGK1" s="16"/>
      <c r="IGM1" s="17"/>
      <c r="IGN1" s="14"/>
      <c r="IGO1" s="15"/>
      <c r="IGP1" s="16"/>
      <c r="IGQ1" s="16"/>
      <c r="IGR1" s="16"/>
      <c r="IGT1" s="17"/>
      <c r="IGU1" s="14"/>
      <c r="IGV1" s="15"/>
      <c r="IGW1" s="16"/>
      <c r="IGX1" s="16"/>
      <c r="IGY1" s="16"/>
      <c r="IHA1" s="17"/>
      <c r="IHB1" s="14"/>
      <c r="IHC1" s="15"/>
      <c r="IHD1" s="16"/>
      <c r="IHE1" s="16"/>
      <c r="IHF1" s="16"/>
      <c r="IHH1" s="17"/>
      <c r="IHI1" s="14"/>
      <c r="IHJ1" s="15"/>
      <c r="IHK1" s="16"/>
      <c r="IHL1" s="16"/>
      <c r="IHM1" s="16"/>
      <c r="IHO1" s="17"/>
      <c r="IHP1" s="14"/>
      <c r="IHQ1" s="15"/>
      <c r="IHR1" s="16"/>
      <c r="IHS1" s="16"/>
      <c r="IHT1" s="16"/>
      <c r="IHV1" s="17"/>
      <c r="IHW1" s="14"/>
      <c r="IHX1" s="15"/>
      <c r="IHY1" s="16"/>
      <c r="IHZ1" s="16"/>
      <c r="IIA1" s="16"/>
      <c r="IIC1" s="17"/>
      <c r="IID1" s="14"/>
      <c r="IIE1" s="15"/>
      <c r="IIF1" s="16"/>
      <c r="IIG1" s="16"/>
      <c r="IIH1" s="16"/>
      <c r="IIJ1" s="17"/>
      <c r="IIK1" s="14"/>
      <c r="IIL1" s="15"/>
      <c r="IIM1" s="16"/>
      <c r="IIN1" s="16"/>
      <c r="IIO1" s="16"/>
      <c r="IIQ1" s="17"/>
      <c r="IIR1" s="14"/>
      <c r="IIS1" s="15"/>
      <c r="IIT1" s="16"/>
      <c r="IIU1" s="16"/>
      <c r="IIV1" s="16"/>
      <c r="IIX1" s="17"/>
      <c r="IIY1" s="14"/>
      <c r="IIZ1" s="15"/>
      <c r="IJA1" s="16"/>
      <c r="IJB1" s="16"/>
      <c r="IJC1" s="16"/>
      <c r="IJE1" s="17"/>
      <c r="IJF1" s="14"/>
      <c r="IJG1" s="15"/>
      <c r="IJH1" s="16"/>
      <c r="IJI1" s="16"/>
      <c r="IJJ1" s="16"/>
      <c r="IJL1" s="17"/>
      <c r="IJM1" s="14"/>
      <c r="IJN1" s="15"/>
      <c r="IJO1" s="16"/>
      <c r="IJP1" s="16"/>
      <c r="IJQ1" s="16"/>
      <c r="IJS1" s="17"/>
      <c r="IJT1" s="14"/>
      <c r="IJU1" s="15"/>
      <c r="IJV1" s="16"/>
      <c r="IJW1" s="16"/>
      <c r="IJX1" s="16"/>
      <c r="IJZ1" s="17"/>
      <c r="IKA1" s="14"/>
      <c r="IKB1" s="15"/>
      <c r="IKC1" s="16"/>
      <c r="IKD1" s="16"/>
      <c r="IKE1" s="16"/>
      <c r="IKG1" s="17"/>
      <c r="IKH1" s="14"/>
      <c r="IKI1" s="15"/>
      <c r="IKJ1" s="16"/>
      <c r="IKK1" s="16"/>
      <c r="IKL1" s="16"/>
      <c r="IKN1" s="17"/>
      <c r="IKO1" s="14"/>
      <c r="IKP1" s="15"/>
      <c r="IKQ1" s="16"/>
      <c r="IKR1" s="16"/>
      <c r="IKS1" s="16"/>
      <c r="IKU1" s="17"/>
      <c r="IKV1" s="14"/>
      <c r="IKW1" s="15"/>
      <c r="IKX1" s="16"/>
      <c r="IKY1" s="16"/>
      <c r="IKZ1" s="16"/>
      <c r="ILB1" s="17"/>
      <c r="ILC1" s="14"/>
      <c r="ILD1" s="15"/>
      <c r="ILE1" s="16"/>
      <c r="ILF1" s="16"/>
      <c r="ILG1" s="16"/>
      <c r="ILI1" s="17"/>
      <c r="ILJ1" s="14"/>
      <c r="ILK1" s="15"/>
      <c r="ILL1" s="16"/>
      <c r="ILM1" s="16"/>
      <c r="ILN1" s="16"/>
      <c r="ILP1" s="17"/>
      <c r="ILQ1" s="14"/>
      <c r="ILR1" s="15"/>
      <c r="ILS1" s="16"/>
      <c r="ILT1" s="16"/>
      <c r="ILU1" s="16"/>
      <c r="ILW1" s="17"/>
      <c r="ILX1" s="14"/>
      <c r="ILY1" s="15"/>
      <c r="ILZ1" s="16"/>
      <c r="IMA1" s="16"/>
      <c r="IMB1" s="16"/>
      <c r="IMD1" s="17"/>
      <c r="IME1" s="14"/>
      <c r="IMF1" s="15"/>
      <c r="IMG1" s="16"/>
      <c r="IMH1" s="16"/>
      <c r="IMI1" s="16"/>
      <c r="IMK1" s="17"/>
      <c r="IML1" s="14"/>
      <c r="IMM1" s="15"/>
      <c r="IMN1" s="16"/>
      <c r="IMO1" s="16"/>
      <c r="IMP1" s="16"/>
      <c r="IMR1" s="17"/>
      <c r="IMS1" s="14"/>
      <c r="IMT1" s="15"/>
      <c r="IMU1" s="16"/>
      <c r="IMV1" s="16"/>
      <c r="IMW1" s="16"/>
      <c r="IMY1" s="17"/>
      <c r="IMZ1" s="14"/>
      <c r="INA1" s="15"/>
      <c r="INB1" s="16"/>
      <c r="INC1" s="16"/>
      <c r="IND1" s="16"/>
      <c r="INF1" s="17"/>
      <c r="ING1" s="14"/>
      <c r="INH1" s="15"/>
      <c r="INI1" s="16"/>
      <c r="INJ1" s="16"/>
      <c r="INK1" s="16"/>
      <c r="INM1" s="17"/>
      <c r="INN1" s="14"/>
      <c r="INO1" s="15"/>
      <c r="INP1" s="16"/>
      <c r="INQ1" s="16"/>
      <c r="INR1" s="16"/>
      <c r="INT1" s="17"/>
      <c r="INU1" s="14"/>
      <c r="INV1" s="15"/>
      <c r="INW1" s="16"/>
      <c r="INX1" s="16"/>
      <c r="INY1" s="16"/>
      <c r="IOA1" s="17"/>
      <c r="IOB1" s="14"/>
      <c r="IOC1" s="15"/>
      <c r="IOD1" s="16"/>
      <c r="IOE1" s="16"/>
      <c r="IOF1" s="16"/>
      <c r="IOH1" s="17"/>
      <c r="IOI1" s="14"/>
      <c r="IOJ1" s="15"/>
      <c r="IOK1" s="16"/>
      <c r="IOL1" s="16"/>
      <c r="IOM1" s="16"/>
      <c r="IOO1" s="17"/>
      <c r="IOP1" s="14"/>
      <c r="IOQ1" s="15"/>
      <c r="IOR1" s="16"/>
      <c r="IOS1" s="16"/>
      <c r="IOT1" s="16"/>
      <c r="IOV1" s="17"/>
      <c r="IOW1" s="14"/>
      <c r="IOX1" s="15"/>
      <c r="IOY1" s="16"/>
      <c r="IOZ1" s="16"/>
      <c r="IPA1" s="16"/>
      <c r="IPC1" s="17"/>
      <c r="IPD1" s="14"/>
      <c r="IPE1" s="15"/>
      <c r="IPF1" s="16"/>
      <c r="IPG1" s="16"/>
      <c r="IPH1" s="16"/>
      <c r="IPJ1" s="17"/>
      <c r="IPK1" s="14"/>
      <c r="IPL1" s="15"/>
      <c r="IPM1" s="16"/>
      <c r="IPN1" s="16"/>
      <c r="IPO1" s="16"/>
      <c r="IPQ1" s="17"/>
      <c r="IPR1" s="14"/>
      <c r="IPS1" s="15"/>
      <c r="IPT1" s="16"/>
      <c r="IPU1" s="16"/>
      <c r="IPV1" s="16"/>
      <c r="IPX1" s="17"/>
      <c r="IPY1" s="14"/>
      <c r="IPZ1" s="15"/>
      <c r="IQA1" s="16"/>
      <c r="IQB1" s="16"/>
      <c r="IQC1" s="16"/>
      <c r="IQE1" s="17"/>
      <c r="IQF1" s="14"/>
      <c r="IQG1" s="15"/>
      <c r="IQH1" s="16"/>
      <c r="IQI1" s="16"/>
      <c r="IQJ1" s="16"/>
      <c r="IQL1" s="17"/>
      <c r="IQM1" s="14"/>
      <c r="IQN1" s="15"/>
      <c r="IQO1" s="16"/>
      <c r="IQP1" s="16"/>
      <c r="IQQ1" s="16"/>
      <c r="IQS1" s="17"/>
      <c r="IQT1" s="14"/>
      <c r="IQU1" s="15"/>
      <c r="IQV1" s="16"/>
      <c r="IQW1" s="16"/>
      <c r="IQX1" s="16"/>
      <c r="IQZ1" s="17"/>
      <c r="IRA1" s="14"/>
      <c r="IRB1" s="15"/>
      <c r="IRC1" s="16"/>
      <c r="IRD1" s="16"/>
      <c r="IRE1" s="16"/>
      <c r="IRG1" s="17"/>
      <c r="IRH1" s="14"/>
      <c r="IRI1" s="15"/>
      <c r="IRJ1" s="16"/>
      <c r="IRK1" s="16"/>
      <c r="IRL1" s="16"/>
      <c r="IRN1" s="17"/>
      <c r="IRO1" s="14"/>
      <c r="IRP1" s="15"/>
      <c r="IRQ1" s="16"/>
      <c r="IRR1" s="16"/>
      <c r="IRS1" s="16"/>
      <c r="IRU1" s="17"/>
      <c r="IRV1" s="14"/>
      <c r="IRW1" s="15"/>
      <c r="IRX1" s="16"/>
      <c r="IRY1" s="16"/>
      <c r="IRZ1" s="16"/>
      <c r="ISB1" s="17"/>
      <c r="ISC1" s="14"/>
      <c r="ISD1" s="15"/>
      <c r="ISE1" s="16"/>
      <c r="ISF1" s="16"/>
      <c r="ISG1" s="16"/>
      <c r="ISI1" s="17"/>
      <c r="ISJ1" s="14"/>
      <c r="ISK1" s="15"/>
      <c r="ISL1" s="16"/>
      <c r="ISM1" s="16"/>
      <c r="ISN1" s="16"/>
      <c r="ISP1" s="17"/>
      <c r="ISQ1" s="14"/>
      <c r="ISR1" s="15"/>
      <c r="ISS1" s="16"/>
      <c r="IST1" s="16"/>
      <c r="ISU1" s="16"/>
      <c r="ISW1" s="17"/>
      <c r="ISX1" s="14"/>
      <c r="ISY1" s="15"/>
      <c r="ISZ1" s="16"/>
      <c r="ITA1" s="16"/>
      <c r="ITB1" s="16"/>
      <c r="ITD1" s="17"/>
      <c r="ITE1" s="14"/>
      <c r="ITF1" s="15"/>
      <c r="ITG1" s="16"/>
      <c r="ITH1" s="16"/>
      <c r="ITI1" s="16"/>
      <c r="ITK1" s="17"/>
      <c r="ITL1" s="14"/>
      <c r="ITM1" s="15"/>
      <c r="ITN1" s="16"/>
      <c r="ITO1" s="16"/>
      <c r="ITP1" s="16"/>
      <c r="ITR1" s="17"/>
      <c r="ITS1" s="14"/>
      <c r="ITT1" s="15"/>
      <c r="ITU1" s="16"/>
      <c r="ITV1" s="16"/>
      <c r="ITW1" s="16"/>
      <c r="ITY1" s="17"/>
      <c r="ITZ1" s="14"/>
      <c r="IUA1" s="15"/>
      <c r="IUB1" s="16"/>
      <c r="IUC1" s="16"/>
      <c r="IUD1" s="16"/>
      <c r="IUF1" s="17"/>
      <c r="IUG1" s="14"/>
      <c r="IUH1" s="15"/>
      <c r="IUI1" s="16"/>
      <c r="IUJ1" s="16"/>
      <c r="IUK1" s="16"/>
      <c r="IUM1" s="17"/>
      <c r="IUN1" s="14"/>
      <c r="IUO1" s="15"/>
      <c r="IUP1" s="16"/>
      <c r="IUQ1" s="16"/>
      <c r="IUR1" s="16"/>
      <c r="IUT1" s="17"/>
      <c r="IUU1" s="14"/>
      <c r="IUV1" s="15"/>
      <c r="IUW1" s="16"/>
      <c r="IUX1" s="16"/>
      <c r="IUY1" s="16"/>
      <c r="IVA1" s="17"/>
      <c r="IVB1" s="14"/>
      <c r="IVC1" s="15"/>
      <c r="IVD1" s="16"/>
      <c r="IVE1" s="16"/>
      <c r="IVF1" s="16"/>
      <c r="IVH1" s="17"/>
      <c r="IVI1" s="14"/>
      <c r="IVJ1" s="15"/>
      <c r="IVK1" s="16"/>
      <c r="IVL1" s="16"/>
      <c r="IVM1" s="16"/>
      <c r="IVO1" s="17"/>
      <c r="IVP1" s="14"/>
      <c r="IVQ1" s="15"/>
      <c r="IVR1" s="16"/>
      <c r="IVS1" s="16"/>
      <c r="IVT1" s="16"/>
      <c r="IVV1" s="17"/>
      <c r="IVW1" s="14"/>
      <c r="IVX1" s="15"/>
      <c r="IVY1" s="16"/>
      <c r="IVZ1" s="16"/>
      <c r="IWA1" s="16"/>
      <c r="IWC1" s="17"/>
      <c r="IWD1" s="14"/>
      <c r="IWE1" s="15"/>
      <c r="IWF1" s="16"/>
      <c r="IWG1" s="16"/>
      <c r="IWH1" s="16"/>
      <c r="IWJ1" s="17"/>
      <c r="IWK1" s="14"/>
      <c r="IWL1" s="15"/>
      <c r="IWM1" s="16"/>
      <c r="IWN1" s="16"/>
      <c r="IWO1" s="16"/>
      <c r="IWQ1" s="17"/>
      <c r="IWR1" s="14"/>
      <c r="IWS1" s="15"/>
      <c r="IWT1" s="16"/>
      <c r="IWU1" s="16"/>
      <c r="IWV1" s="16"/>
      <c r="IWX1" s="17"/>
      <c r="IWY1" s="14"/>
      <c r="IWZ1" s="15"/>
      <c r="IXA1" s="16"/>
      <c r="IXB1" s="16"/>
      <c r="IXC1" s="16"/>
      <c r="IXE1" s="17"/>
      <c r="IXF1" s="14"/>
      <c r="IXG1" s="15"/>
      <c r="IXH1" s="16"/>
      <c r="IXI1" s="16"/>
      <c r="IXJ1" s="16"/>
      <c r="IXL1" s="17"/>
      <c r="IXM1" s="14"/>
      <c r="IXN1" s="15"/>
      <c r="IXO1" s="16"/>
      <c r="IXP1" s="16"/>
      <c r="IXQ1" s="16"/>
      <c r="IXS1" s="17"/>
      <c r="IXT1" s="14"/>
      <c r="IXU1" s="15"/>
      <c r="IXV1" s="16"/>
      <c r="IXW1" s="16"/>
      <c r="IXX1" s="16"/>
      <c r="IXZ1" s="17"/>
      <c r="IYA1" s="14"/>
      <c r="IYB1" s="15"/>
      <c r="IYC1" s="16"/>
      <c r="IYD1" s="16"/>
      <c r="IYE1" s="16"/>
      <c r="IYG1" s="17"/>
      <c r="IYH1" s="14"/>
      <c r="IYI1" s="15"/>
      <c r="IYJ1" s="16"/>
      <c r="IYK1" s="16"/>
      <c r="IYL1" s="16"/>
      <c r="IYN1" s="17"/>
      <c r="IYO1" s="14"/>
      <c r="IYP1" s="15"/>
      <c r="IYQ1" s="16"/>
      <c r="IYR1" s="16"/>
      <c r="IYS1" s="16"/>
      <c r="IYU1" s="17"/>
      <c r="IYV1" s="14"/>
      <c r="IYW1" s="15"/>
      <c r="IYX1" s="16"/>
      <c r="IYY1" s="16"/>
      <c r="IYZ1" s="16"/>
      <c r="IZB1" s="17"/>
      <c r="IZC1" s="14"/>
      <c r="IZD1" s="15"/>
      <c r="IZE1" s="16"/>
      <c r="IZF1" s="16"/>
      <c r="IZG1" s="16"/>
      <c r="IZI1" s="17"/>
      <c r="IZJ1" s="14"/>
      <c r="IZK1" s="15"/>
      <c r="IZL1" s="16"/>
      <c r="IZM1" s="16"/>
      <c r="IZN1" s="16"/>
      <c r="IZP1" s="17"/>
      <c r="IZQ1" s="14"/>
      <c r="IZR1" s="15"/>
      <c r="IZS1" s="16"/>
      <c r="IZT1" s="16"/>
      <c r="IZU1" s="16"/>
      <c r="IZW1" s="17"/>
      <c r="IZX1" s="14"/>
      <c r="IZY1" s="15"/>
      <c r="IZZ1" s="16"/>
      <c r="JAA1" s="16"/>
      <c r="JAB1" s="16"/>
      <c r="JAD1" s="17"/>
      <c r="JAE1" s="14"/>
      <c r="JAF1" s="15"/>
      <c r="JAG1" s="16"/>
      <c r="JAH1" s="16"/>
      <c r="JAI1" s="16"/>
      <c r="JAK1" s="17"/>
      <c r="JAL1" s="14"/>
      <c r="JAM1" s="15"/>
      <c r="JAN1" s="16"/>
      <c r="JAO1" s="16"/>
      <c r="JAP1" s="16"/>
      <c r="JAR1" s="17"/>
      <c r="JAS1" s="14"/>
      <c r="JAT1" s="15"/>
      <c r="JAU1" s="16"/>
      <c r="JAV1" s="16"/>
      <c r="JAW1" s="16"/>
      <c r="JAY1" s="17"/>
      <c r="JAZ1" s="14"/>
      <c r="JBA1" s="15"/>
      <c r="JBB1" s="16"/>
      <c r="JBC1" s="16"/>
      <c r="JBD1" s="16"/>
      <c r="JBF1" s="17"/>
      <c r="JBG1" s="14"/>
      <c r="JBH1" s="15"/>
      <c r="JBI1" s="16"/>
      <c r="JBJ1" s="16"/>
      <c r="JBK1" s="16"/>
      <c r="JBM1" s="17"/>
      <c r="JBN1" s="14"/>
      <c r="JBO1" s="15"/>
      <c r="JBP1" s="16"/>
      <c r="JBQ1" s="16"/>
      <c r="JBR1" s="16"/>
      <c r="JBT1" s="17"/>
      <c r="JBU1" s="14"/>
      <c r="JBV1" s="15"/>
      <c r="JBW1" s="16"/>
      <c r="JBX1" s="16"/>
      <c r="JBY1" s="16"/>
      <c r="JCA1" s="17"/>
      <c r="JCB1" s="14"/>
      <c r="JCC1" s="15"/>
      <c r="JCD1" s="16"/>
      <c r="JCE1" s="16"/>
      <c r="JCF1" s="16"/>
      <c r="JCH1" s="17"/>
      <c r="JCI1" s="14"/>
      <c r="JCJ1" s="15"/>
      <c r="JCK1" s="16"/>
      <c r="JCL1" s="16"/>
      <c r="JCM1" s="16"/>
      <c r="JCO1" s="17"/>
      <c r="JCP1" s="14"/>
      <c r="JCQ1" s="15"/>
      <c r="JCR1" s="16"/>
      <c r="JCS1" s="16"/>
      <c r="JCT1" s="16"/>
      <c r="JCV1" s="17"/>
      <c r="JCW1" s="14"/>
      <c r="JCX1" s="15"/>
      <c r="JCY1" s="16"/>
      <c r="JCZ1" s="16"/>
      <c r="JDA1" s="16"/>
      <c r="JDC1" s="17"/>
      <c r="JDD1" s="14"/>
      <c r="JDE1" s="15"/>
      <c r="JDF1" s="16"/>
      <c r="JDG1" s="16"/>
      <c r="JDH1" s="16"/>
      <c r="JDJ1" s="17"/>
      <c r="JDK1" s="14"/>
      <c r="JDL1" s="15"/>
      <c r="JDM1" s="16"/>
      <c r="JDN1" s="16"/>
      <c r="JDO1" s="16"/>
      <c r="JDQ1" s="17"/>
      <c r="JDR1" s="14"/>
      <c r="JDS1" s="15"/>
      <c r="JDT1" s="16"/>
      <c r="JDU1" s="16"/>
      <c r="JDV1" s="16"/>
      <c r="JDX1" s="17"/>
      <c r="JDY1" s="14"/>
      <c r="JDZ1" s="15"/>
      <c r="JEA1" s="16"/>
      <c r="JEB1" s="16"/>
      <c r="JEC1" s="16"/>
      <c r="JEE1" s="17"/>
      <c r="JEF1" s="14"/>
      <c r="JEG1" s="15"/>
      <c r="JEH1" s="16"/>
      <c r="JEI1" s="16"/>
      <c r="JEJ1" s="16"/>
      <c r="JEL1" s="17"/>
      <c r="JEM1" s="14"/>
      <c r="JEN1" s="15"/>
      <c r="JEO1" s="16"/>
      <c r="JEP1" s="16"/>
      <c r="JEQ1" s="16"/>
      <c r="JES1" s="17"/>
      <c r="JET1" s="14"/>
      <c r="JEU1" s="15"/>
      <c r="JEV1" s="16"/>
      <c r="JEW1" s="16"/>
      <c r="JEX1" s="16"/>
      <c r="JEZ1" s="17"/>
      <c r="JFA1" s="14"/>
      <c r="JFB1" s="15"/>
      <c r="JFC1" s="16"/>
      <c r="JFD1" s="16"/>
      <c r="JFE1" s="16"/>
      <c r="JFG1" s="17"/>
      <c r="JFH1" s="14"/>
      <c r="JFI1" s="15"/>
      <c r="JFJ1" s="16"/>
      <c r="JFK1" s="16"/>
      <c r="JFL1" s="16"/>
      <c r="JFN1" s="17"/>
      <c r="JFO1" s="14"/>
      <c r="JFP1" s="15"/>
      <c r="JFQ1" s="16"/>
      <c r="JFR1" s="16"/>
      <c r="JFS1" s="16"/>
      <c r="JFU1" s="17"/>
      <c r="JFV1" s="14"/>
      <c r="JFW1" s="15"/>
      <c r="JFX1" s="16"/>
      <c r="JFY1" s="16"/>
      <c r="JFZ1" s="16"/>
      <c r="JGB1" s="17"/>
      <c r="JGC1" s="14"/>
      <c r="JGD1" s="15"/>
      <c r="JGE1" s="16"/>
      <c r="JGF1" s="16"/>
      <c r="JGG1" s="16"/>
      <c r="JGI1" s="17"/>
      <c r="JGJ1" s="14"/>
      <c r="JGK1" s="15"/>
      <c r="JGL1" s="16"/>
      <c r="JGM1" s="16"/>
      <c r="JGN1" s="16"/>
      <c r="JGP1" s="17"/>
      <c r="JGQ1" s="14"/>
      <c r="JGR1" s="15"/>
      <c r="JGS1" s="16"/>
      <c r="JGT1" s="16"/>
      <c r="JGU1" s="16"/>
      <c r="JGW1" s="17"/>
      <c r="JGX1" s="14"/>
      <c r="JGY1" s="15"/>
      <c r="JGZ1" s="16"/>
      <c r="JHA1" s="16"/>
      <c r="JHB1" s="16"/>
      <c r="JHD1" s="17"/>
      <c r="JHE1" s="14"/>
      <c r="JHF1" s="15"/>
      <c r="JHG1" s="16"/>
      <c r="JHH1" s="16"/>
      <c r="JHI1" s="16"/>
      <c r="JHK1" s="17"/>
      <c r="JHL1" s="14"/>
      <c r="JHM1" s="15"/>
      <c r="JHN1" s="16"/>
      <c r="JHO1" s="16"/>
      <c r="JHP1" s="16"/>
      <c r="JHR1" s="17"/>
      <c r="JHS1" s="14"/>
      <c r="JHT1" s="15"/>
      <c r="JHU1" s="16"/>
      <c r="JHV1" s="16"/>
      <c r="JHW1" s="16"/>
      <c r="JHY1" s="17"/>
      <c r="JHZ1" s="14"/>
      <c r="JIA1" s="15"/>
      <c r="JIB1" s="16"/>
      <c r="JIC1" s="16"/>
      <c r="JID1" s="16"/>
      <c r="JIF1" s="17"/>
      <c r="JIG1" s="14"/>
      <c r="JIH1" s="15"/>
      <c r="JII1" s="16"/>
      <c r="JIJ1" s="16"/>
      <c r="JIK1" s="16"/>
      <c r="JIM1" s="17"/>
      <c r="JIN1" s="14"/>
      <c r="JIO1" s="15"/>
      <c r="JIP1" s="16"/>
      <c r="JIQ1" s="16"/>
      <c r="JIR1" s="16"/>
      <c r="JIT1" s="17"/>
      <c r="JIU1" s="14"/>
      <c r="JIV1" s="15"/>
      <c r="JIW1" s="16"/>
      <c r="JIX1" s="16"/>
      <c r="JIY1" s="16"/>
      <c r="JJA1" s="17"/>
      <c r="JJB1" s="14"/>
      <c r="JJC1" s="15"/>
      <c r="JJD1" s="16"/>
      <c r="JJE1" s="16"/>
      <c r="JJF1" s="16"/>
      <c r="JJH1" s="17"/>
      <c r="JJI1" s="14"/>
      <c r="JJJ1" s="15"/>
      <c r="JJK1" s="16"/>
      <c r="JJL1" s="16"/>
      <c r="JJM1" s="16"/>
      <c r="JJO1" s="17"/>
      <c r="JJP1" s="14"/>
      <c r="JJQ1" s="15"/>
      <c r="JJR1" s="16"/>
      <c r="JJS1" s="16"/>
      <c r="JJT1" s="16"/>
      <c r="JJV1" s="17"/>
      <c r="JJW1" s="14"/>
      <c r="JJX1" s="15"/>
      <c r="JJY1" s="16"/>
      <c r="JJZ1" s="16"/>
      <c r="JKA1" s="16"/>
      <c r="JKC1" s="17"/>
      <c r="JKD1" s="14"/>
      <c r="JKE1" s="15"/>
      <c r="JKF1" s="16"/>
      <c r="JKG1" s="16"/>
      <c r="JKH1" s="16"/>
      <c r="JKJ1" s="17"/>
      <c r="JKK1" s="14"/>
      <c r="JKL1" s="15"/>
      <c r="JKM1" s="16"/>
      <c r="JKN1" s="16"/>
      <c r="JKO1" s="16"/>
      <c r="JKQ1" s="17"/>
      <c r="JKR1" s="14"/>
      <c r="JKS1" s="15"/>
      <c r="JKT1" s="16"/>
      <c r="JKU1" s="16"/>
      <c r="JKV1" s="16"/>
      <c r="JKX1" s="17"/>
      <c r="JKY1" s="14"/>
      <c r="JKZ1" s="15"/>
      <c r="JLA1" s="16"/>
      <c r="JLB1" s="16"/>
      <c r="JLC1" s="16"/>
      <c r="JLE1" s="17"/>
      <c r="JLF1" s="14"/>
      <c r="JLG1" s="15"/>
      <c r="JLH1" s="16"/>
      <c r="JLI1" s="16"/>
      <c r="JLJ1" s="16"/>
      <c r="JLL1" s="17"/>
      <c r="JLM1" s="14"/>
      <c r="JLN1" s="15"/>
      <c r="JLO1" s="16"/>
      <c r="JLP1" s="16"/>
      <c r="JLQ1" s="16"/>
      <c r="JLS1" s="17"/>
      <c r="JLT1" s="14"/>
      <c r="JLU1" s="15"/>
      <c r="JLV1" s="16"/>
      <c r="JLW1" s="16"/>
      <c r="JLX1" s="16"/>
      <c r="JLZ1" s="17"/>
      <c r="JMA1" s="14"/>
      <c r="JMB1" s="15"/>
      <c r="JMC1" s="16"/>
      <c r="JMD1" s="16"/>
      <c r="JME1" s="16"/>
      <c r="JMG1" s="17"/>
      <c r="JMH1" s="14"/>
      <c r="JMI1" s="15"/>
      <c r="JMJ1" s="16"/>
      <c r="JMK1" s="16"/>
      <c r="JML1" s="16"/>
      <c r="JMN1" s="17"/>
      <c r="JMO1" s="14"/>
      <c r="JMP1" s="15"/>
      <c r="JMQ1" s="16"/>
      <c r="JMR1" s="16"/>
      <c r="JMS1" s="16"/>
      <c r="JMU1" s="17"/>
      <c r="JMV1" s="14"/>
      <c r="JMW1" s="15"/>
      <c r="JMX1" s="16"/>
      <c r="JMY1" s="16"/>
      <c r="JMZ1" s="16"/>
      <c r="JNB1" s="17"/>
      <c r="JNC1" s="14"/>
      <c r="JND1" s="15"/>
      <c r="JNE1" s="16"/>
      <c r="JNF1" s="16"/>
      <c r="JNG1" s="16"/>
      <c r="JNI1" s="17"/>
      <c r="JNJ1" s="14"/>
      <c r="JNK1" s="15"/>
      <c r="JNL1" s="16"/>
      <c r="JNM1" s="16"/>
      <c r="JNN1" s="16"/>
      <c r="JNP1" s="17"/>
      <c r="JNQ1" s="14"/>
      <c r="JNR1" s="15"/>
      <c r="JNS1" s="16"/>
      <c r="JNT1" s="16"/>
      <c r="JNU1" s="16"/>
      <c r="JNW1" s="17"/>
      <c r="JNX1" s="14"/>
      <c r="JNY1" s="15"/>
      <c r="JNZ1" s="16"/>
      <c r="JOA1" s="16"/>
      <c r="JOB1" s="16"/>
      <c r="JOD1" s="17"/>
      <c r="JOE1" s="14"/>
      <c r="JOF1" s="15"/>
      <c r="JOG1" s="16"/>
      <c r="JOH1" s="16"/>
      <c r="JOI1" s="16"/>
      <c r="JOK1" s="17"/>
      <c r="JOL1" s="14"/>
      <c r="JOM1" s="15"/>
      <c r="JON1" s="16"/>
      <c r="JOO1" s="16"/>
      <c r="JOP1" s="16"/>
      <c r="JOR1" s="17"/>
      <c r="JOS1" s="14"/>
      <c r="JOT1" s="15"/>
      <c r="JOU1" s="16"/>
      <c r="JOV1" s="16"/>
      <c r="JOW1" s="16"/>
      <c r="JOY1" s="17"/>
      <c r="JOZ1" s="14"/>
      <c r="JPA1" s="15"/>
      <c r="JPB1" s="16"/>
      <c r="JPC1" s="16"/>
      <c r="JPD1" s="16"/>
      <c r="JPF1" s="17"/>
      <c r="JPG1" s="14"/>
      <c r="JPH1" s="15"/>
      <c r="JPI1" s="16"/>
      <c r="JPJ1" s="16"/>
      <c r="JPK1" s="16"/>
      <c r="JPM1" s="17"/>
      <c r="JPN1" s="14"/>
      <c r="JPO1" s="15"/>
      <c r="JPP1" s="16"/>
      <c r="JPQ1" s="16"/>
      <c r="JPR1" s="16"/>
      <c r="JPT1" s="17"/>
      <c r="JPU1" s="14"/>
      <c r="JPV1" s="15"/>
      <c r="JPW1" s="16"/>
      <c r="JPX1" s="16"/>
      <c r="JPY1" s="16"/>
      <c r="JQA1" s="17"/>
      <c r="JQB1" s="14"/>
      <c r="JQC1" s="15"/>
      <c r="JQD1" s="16"/>
      <c r="JQE1" s="16"/>
      <c r="JQF1" s="16"/>
      <c r="JQH1" s="17"/>
      <c r="JQI1" s="14"/>
      <c r="JQJ1" s="15"/>
      <c r="JQK1" s="16"/>
      <c r="JQL1" s="16"/>
      <c r="JQM1" s="16"/>
      <c r="JQO1" s="17"/>
      <c r="JQP1" s="14"/>
      <c r="JQQ1" s="15"/>
      <c r="JQR1" s="16"/>
      <c r="JQS1" s="16"/>
      <c r="JQT1" s="16"/>
      <c r="JQV1" s="17"/>
      <c r="JQW1" s="14"/>
      <c r="JQX1" s="15"/>
      <c r="JQY1" s="16"/>
      <c r="JQZ1" s="16"/>
      <c r="JRA1" s="16"/>
      <c r="JRC1" s="17"/>
      <c r="JRD1" s="14"/>
      <c r="JRE1" s="15"/>
      <c r="JRF1" s="16"/>
      <c r="JRG1" s="16"/>
      <c r="JRH1" s="16"/>
      <c r="JRJ1" s="17"/>
      <c r="JRK1" s="14"/>
      <c r="JRL1" s="15"/>
      <c r="JRM1" s="16"/>
      <c r="JRN1" s="16"/>
      <c r="JRO1" s="16"/>
      <c r="JRQ1" s="17"/>
      <c r="JRR1" s="14"/>
      <c r="JRS1" s="15"/>
      <c r="JRT1" s="16"/>
      <c r="JRU1" s="16"/>
      <c r="JRV1" s="16"/>
      <c r="JRX1" s="17"/>
      <c r="JRY1" s="14"/>
      <c r="JRZ1" s="15"/>
      <c r="JSA1" s="16"/>
      <c r="JSB1" s="16"/>
      <c r="JSC1" s="16"/>
      <c r="JSE1" s="17"/>
      <c r="JSF1" s="14"/>
      <c r="JSG1" s="15"/>
      <c r="JSH1" s="16"/>
      <c r="JSI1" s="16"/>
      <c r="JSJ1" s="16"/>
      <c r="JSL1" s="17"/>
      <c r="JSM1" s="14"/>
      <c r="JSN1" s="15"/>
      <c r="JSO1" s="16"/>
      <c r="JSP1" s="16"/>
      <c r="JSQ1" s="16"/>
      <c r="JSS1" s="17"/>
      <c r="JST1" s="14"/>
      <c r="JSU1" s="15"/>
      <c r="JSV1" s="16"/>
      <c r="JSW1" s="16"/>
      <c r="JSX1" s="16"/>
      <c r="JSZ1" s="17"/>
      <c r="JTA1" s="14"/>
      <c r="JTB1" s="15"/>
      <c r="JTC1" s="16"/>
      <c r="JTD1" s="16"/>
      <c r="JTE1" s="16"/>
      <c r="JTG1" s="17"/>
      <c r="JTH1" s="14"/>
      <c r="JTI1" s="15"/>
      <c r="JTJ1" s="16"/>
      <c r="JTK1" s="16"/>
      <c r="JTL1" s="16"/>
      <c r="JTN1" s="17"/>
      <c r="JTO1" s="14"/>
      <c r="JTP1" s="15"/>
      <c r="JTQ1" s="16"/>
      <c r="JTR1" s="16"/>
      <c r="JTS1" s="16"/>
      <c r="JTU1" s="17"/>
      <c r="JTV1" s="14"/>
      <c r="JTW1" s="15"/>
      <c r="JTX1" s="16"/>
      <c r="JTY1" s="16"/>
      <c r="JTZ1" s="16"/>
      <c r="JUB1" s="17"/>
      <c r="JUC1" s="14"/>
      <c r="JUD1" s="15"/>
      <c r="JUE1" s="16"/>
      <c r="JUF1" s="16"/>
      <c r="JUG1" s="16"/>
      <c r="JUI1" s="17"/>
      <c r="JUJ1" s="14"/>
      <c r="JUK1" s="15"/>
      <c r="JUL1" s="16"/>
      <c r="JUM1" s="16"/>
      <c r="JUN1" s="16"/>
      <c r="JUP1" s="17"/>
      <c r="JUQ1" s="14"/>
      <c r="JUR1" s="15"/>
      <c r="JUS1" s="16"/>
      <c r="JUT1" s="16"/>
      <c r="JUU1" s="16"/>
      <c r="JUW1" s="17"/>
      <c r="JUX1" s="14"/>
      <c r="JUY1" s="15"/>
      <c r="JUZ1" s="16"/>
      <c r="JVA1" s="16"/>
      <c r="JVB1" s="16"/>
      <c r="JVD1" s="17"/>
      <c r="JVE1" s="14"/>
      <c r="JVF1" s="15"/>
      <c r="JVG1" s="16"/>
      <c r="JVH1" s="16"/>
      <c r="JVI1" s="16"/>
      <c r="JVK1" s="17"/>
      <c r="JVL1" s="14"/>
      <c r="JVM1" s="15"/>
      <c r="JVN1" s="16"/>
      <c r="JVO1" s="16"/>
      <c r="JVP1" s="16"/>
      <c r="JVR1" s="17"/>
      <c r="JVS1" s="14"/>
      <c r="JVT1" s="15"/>
      <c r="JVU1" s="16"/>
      <c r="JVV1" s="16"/>
      <c r="JVW1" s="16"/>
      <c r="JVY1" s="17"/>
      <c r="JVZ1" s="14"/>
      <c r="JWA1" s="15"/>
      <c r="JWB1" s="16"/>
      <c r="JWC1" s="16"/>
      <c r="JWD1" s="16"/>
      <c r="JWF1" s="17"/>
      <c r="JWG1" s="14"/>
      <c r="JWH1" s="15"/>
      <c r="JWI1" s="16"/>
      <c r="JWJ1" s="16"/>
      <c r="JWK1" s="16"/>
      <c r="JWM1" s="17"/>
      <c r="JWN1" s="14"/>
      <c r="JWO1" s="15"/>
      <c r="JWP1" s="16"/>
      <c r="JWQ1" s="16"/>
      <c r="JWR1" s="16"/>
      <c r="JWT1" s="17"/>
      <c r="JWU1" s="14"/>
      <c r="JWV1" s="15"/>
      <c r="JWW1" s="16"/>
      <c r="JWX1" s="16"/>
      <c r="JWY1" s="16"/>
      <c r="JXA1" s="17"/>
      <c r="JXB1" s="14"/>
      <c r="JXC1" s="15"/>
      <c r="JXD1" s="16"/>
      <c r="JXE1" s="16"/>
      <c r="JXF1" s="16"/>
      <c r="JXH1" s="17"/>
      <c r="JXI1" s="14"/>
      <c r="JXJ1" s="15"/>
      <c r="JXK1" s="16"/>
      <c r="JXL1" s="16"/>
      <c r="JXM1" s="16"/>
      <c r="JXO1" s="17"/>
      <c r="JXP1" s="14"/>
      <c r="JXQ1" s="15"/>
      <c r="JXR1" s="16"/>
      <c r="JXS1" s="16"/>
      <c r="JXT1" s="16"/>
      <c r="JXV1" s="17"/>
      <c r="JXW1" s="14"/>
      <c r="JXX1" s="15"/>
      <c r="JXY1" s="16"/>
      <c r="JXZ1" s="16"/>
      <c r="JYA1" s="16"/>
      <c r="JYC1" s="17"/>
      <c r="JYD1" s="14"/>
      <c r="JYE1" s="15"/>
      <c r="JYF1" s="16"/>
      <c r="JYG1" s="16"/>
      <c r="JYH1" s="16"/>
      <c r="JYJ1" s="17"/>
      <c r="JYK1" s="14"/>
      <c r="JYL1" s="15"/>
      <c r="JYM1" s="16"/>
      <c r="JYN1" s="16"/>
      <c r="JYO1" s="16"/>
      <c r="JYQ1" s="17"/>
      <c r="JYR1" s="14"/>
      <c r="JYS1" s="15"/>
      <c r="JYT1" s="16"/>
      <c r="JYU1" s="16"/>
      <c r="JYV1" s="16"/>
      <c r="JYX1" s="17"/>
      <c r="JYY1" s="14"/>
      <c r="JYZ1" s="15"/>
      <c r="JZA1" s="16"/>
      <c r="JZB1" s="16"/>
      <c r="JZC1" s="16"/>
      <c r="JZE1" s="17"/>
      <c r="JZF1" s="14"/>
      <c r="JZG1" s="15"/>
      <c r="JZH1" s="16"/>
      <c r="JZI1" s="16"/>
      <c r="JZJ1" s="16"/>
      <c r="JZL1" s="17"/>
      <c r="JZM1" s="14"/>
      <c r="JZN1" s="15"/>
      <c r="JZO1" s="16"/>
      <c r="JZP1" s="16"/>
      <c r="JZQ1" s="16"/>
      <c r="JZS1" s="17"/>
      <c r="JZT1" s="14"/>
      <c r="JZU1" s="15"/>
      <c r="JZV1" s="16"/>
      <c r="JZW1" s="16"/>
      <c r="JZX1" s="16"/>
      <c r="JZZ1" s="17"/>
      <c r="KAA1" s="14"/>
      <c r="KAB1" s="15"/>
      <c r="KAC1" s="16"/>
      <c r="KAD1" s="16"/>
      <c r="KAE1" s="16"/>
      <c r="KAG1" s="17"/>
      <c r="KAH1" s="14"/>
      <c r="KAI1" s="15"/>
      <c r="KAJ1" s="16"/>
      <c r="KAK1" s="16"/>
      <c r="KAL1" s="16"/>
      <c r="KAN1" s="17"/>
      <c r="KAO1" s="14"/>
      <c r="KAP1" s="15"/>
      <c r="KAQ1" s="16"/>
      <c r="KAR1" s="16"/>
      <c r="KAS1" s="16"/>
      <c r="KAU1" s="17"/>
      <c r="KAV1" s="14"/>
      <c r="KAW1" s="15"/>
      <c r="KAX1" s="16"/>
      <c r="KAY1" s="16"/>
      <c r="KAZ1" s="16"/>
      <c r="KBB1" s="17"/>
      <c r="KBC1" s="14"/>
      <c r="KBD1" s="15"/>
      <c r="KBE1" s="16"/>
      <c r="KBF1" s="16"/>
      <c r="KBG1" s="16"/>
      <c r="KBI1" s="17"/>
      <c r="KBJ1" s="14"/>
      <c r="KBK1" s="15"/>
      <c r="KBL1" s="16"/>
      <c r="KBM1" s="16"/>
      <c r="KBN1" s="16"/>
      <c r="KBP1" s="17"/>
      <c r="KBQ1" s="14"/>
      <c r="KBR1" s="15"/>
      <c r="KBS1" s="16"/>
      <c r="KBT1" s="16"/>
      <c r="KBU1" s="16"/>
      <c r="KBW1" s="17"/>
      <c r="KBX1" s="14"/>
      <c r="KBY1" s="15"/>
      <c r="KBZ1" s="16"/>
      <c r="KCA1" s="16"/>
      <c r="KCB1" s="16"/>
      <c r="KCD1" s="17"/>
      <c r="KCE1" s="14"/>
      <c r="KCF1" s="15"/>
      <c r="KCG1" s="16"/>
      <c r="KCH1" s="16"/>
      <c r="KCI1" s="16"/>
      <c r="KCK1" s="17"/>
      <c r="KCL1" s="14"/>
      <c r="KCM1" s="15"/>
      <c r="KCN1" s="16"/>
      <c r="KCO1" s="16"/>
      <c r="KCP1" s="16"/>
      <c r="KCR1" s="17"/>
      <c r="KCS1" s="14"/>
      <c r="KCT1" s="15"/>
      <c r="KCU1" s="16"/>
      <c r="KCV1" s="16"/>
      <c r="KCW1" s="16"/>
      <c r="KCY1" s="17"/>
      <c r="KCZ1" s="14"/>
      <c r="KDA1" s="15"/>
      <c r="KDB1" s="16"/>
      <c r="KDC1" s="16"/>
      <c r="KDD1" s="16"/>
      <c r="KDF1" s="17"/>
      <c r="KDG1" s="14"/>
      <c r="KDH1" s="15"/>
      <c r="KDI1" s="16"/>
      <c r="KDJ1" s="16"/>
      <c r="KDK1" s="16"/>
      <c r="KDM1" s="17"/>
      <c r="KDN1" s="14"/>
      <c r="KDO1" s="15"/>
      <c r="KDP1" s="16"/>
      <c r="KDQ1" s="16"/>
      <c r="KDR1" s="16"/>
      <c r="KDT1" s="17"/>
      <c r="KDU1" s="14"/>
      <c r="KDV1" s="15"/>
      <c r="KDW1" s="16"/>
      <c r="KDX1" s="16"/>
      <c r="KDY1" s="16"/>
      <c r="KEA1" s="17"/>
      <c r="KEB1" s="14"/>
      <c r="KEC1" s="15"/>
      <c r="KED1" s="16"/>
      <c r="KEE1" s="16"/>
      <c r="KEF1" s="16"/>
      <c r="KEH1" s="17"/>
      <c r="KEI1" s="14"/>
      <c r="KEJ1" s="15"/>
      <c r="KEK1" s="16"/>
      <c r="KEL1" s="16"/>
      <c r="KEM1" s="16"/>
      <c r="KEO1" s="17"/>
      <c r="KEP1" s="14"/>
      <c r="KEQ1" s="15"/>
      <c r="KER1" s="16"/>
      <c r="KES1" s="16"/>
      <c r="KET1" s="16"/>
      <c r="KEV1" s="17"/>
      <c r="KEW1" s="14"/>
      <c r="KEX1" s="15"/>
      <c r="KEY1" s="16"/>
      <c r="KEZ1" s="16"/>
      <c r="KFA1" s="16"/>
      <c r="KFC1" s="17"/>
      <c r="KFD1" s="14"/>
      <c r="KFE1" s="15"/>
      <c r="KFF1" s="16"/>
      <c r="KFG1" s="16"/>
      <c r="KFH1" s="16"/>
      <c r="KFJ1" s="17"/>
      <c r="KFK1" s="14"/>
      <c r="KFL1" s="15"/>
      <c r="KFM1" s="16"/>
      <c r="KFN1" s="16"/>
      <c r="KFO1" s="16"/>
      <c r="KFQ1" s="17"/>
      <c r="KFR1" s="14"/>
      <c r="KFS1" s="15"/>
      <c r="KFT1" s="16"/>
      <c r="KFU1" s="16"/>
      <c r="KFV1" s="16"/>
      <c r="KFX1" s="17"/>
      <c r="KFY1" s="14"/>
      <c r="KFZ1" s="15"/>
      <c r="KGA1" s="16"/>
      <c r="KGB1" s="16"/>
      <c r="KGC1" s="16"/>
      <c r="KGE1" s="17"/>
      <c r="KGF1" s="14"/>
      <c r="KGG1" s="15"/>
      <c r="KGH1" s="16"/>
      <c r="KGI1" s="16"/>
      <c r="KGJ1" s="16"/>
      <c r="KGL1" s="17"/>
      <c r="KGM1" s="14"/>
      <c r="KGN1" s="15"/>
      <c r="KGO1" s="16"/>
      <c r="KGP1" s="16"/>
      <c r="KGQ1" s="16"/>
      <c r="KGS1" s="17"/>
      <c r="KGT1" s="14"/>
      <c r="KGU1" s="15"/>
      <c r="KGV1" s="16"/>
      <c r="KGW1" s="16"/>
      <c r="KGX1" s="16"/>
      <c r="KGZ1" s="17"/>
      <c r="KHA1" s="14"/>
      <c r="KHB1" s="15"/>
      <c r="KHC1" s="16"/>
      <c r="KHD1" s="16"/>
      <c r="KHE1" s="16"/>
      <c r="KHG1" s="17"/>
      <c r="KHH1" s="14"/>
      <c r="KHI1" s="15"/>
      <c r="KHJ1" s="16"/>
      <c r="KHK1" s="16"/>
      <c r="KHL1" s="16"/>
      <c r="KHN1" s="17"/>
      <c r="KHO1" s="14"/>
      <c r="KHP1" s="15"/>
      <c r="KHQ1" s="16"/>
      <c r="KHR1" s="16"/>
      <c r="KHS1" s="16"/>
      <c r="KHU1" s="17"/>
      <c r="KHV1" s="14"/>
      <c r="KHW1" s="15"/>
      <c r="KHX1" s="16"/>
      <c r="KHY1" s="16"/>
      <c r="KHZ1" s="16"/>
      <c r="KIB1" s="17"/>
      <c r="KIC1" s="14"/>
      <c r="KID1" s="15"/>
      <c r="KIE1" s="16"/>
      <c r="KIF1" s="16"/>
      <c r="KIG1" s="16"/>
      <c r="KII1" s="17"/>
      <c r="KIJ1" s="14"/>
      <c r="KIK1" s="15"/>
      <c r="KIL1" s="16"/>
      <c r="KIM1" s="16"/>
      <c r="KIN1" s="16"/>
      <c r="KIP1" s="17"/>
      <c r="KIQ1" s="14"/>
      <c r="KIR1" s="15"/>
      <c r="KIS1" s="16"/>
      <c r="KIT1" s="16"/>
      <c r="KIU1" s="16"/>
      <c r="KIW1" s="17"/>
      <c r="KIX1" s="14"/>
      <c r="KIY1" s="15"/>
      <c r="KIZ1" s="16"/>
      <c r="KJA1" s="16"/>
      <c r="KJB1" s="16"/>
      <c r="KJD1" s="17"/>
      <c r="KJE1" s="14"/>
      <c r="KJF1" s="15"/>
      <c r="KJG1" s="16"/>
      <c r="KJH1" s="16"/>
      <c r="KJI1" s="16"/>
      <c r="KJK1" s="17"/>
      <c r="KJL1" s="14"/>
      <c r="KJM1" s="15"/>
      <c r="KJN1" s="16"/>
      <c r="KJO1" s="16"/>
      <c r="KJP1" s="16"/>
      <c r="KJR1" s="17"/>
      <c r="KJS1" s="14"/>
      <c r="KJT1" s="15"/>
      <c r="KJU1" s="16"/>
      <c r="KJV1" s="16"/>
      <c r="KJW1" s="16"/>
      <c r="KJY1" s="17"/>
      <c r="KJZ1" s="14"/>
      <c r="KKA1" s="15"/>
      <c r="KKB1" s="16"/>
      <c r="KKC1" s="16"/>
      <c r="KKD1" s="16"/>
      <c r="KKF1" s="17"/>
      <c r="KKG1" s="14"/>
      <c r="KKH1" s="15"/>
      <c r="KKI1" s="16"/>
      <c r="KKJ1" s="16"/>
      <c r="KKK1" s="16"/>
      <c r="KKM1" s="17"/>
      <c r="KKN1" s="14"/>
      <c r="KKO1" s="15"/>
      <c r="KKP1" s="16"/>
      <c r="KKQ1" s="16"/>
      <c r="KKR1" s="16"/>
      <c r="KKT1" s="17"/>
      <c r="KKU1" s="14"/>
      <c r="KKV1" s="15"/>
      <c r="KKW1" s="16"/>
      <c r="KKX1" s="16"/>
      <c r="KKY1" s="16"/>
      <c r="KLA1" s="17"/>
      <c r="KLB1" s="14"/>
      <c r="KLC1" s="15"/>
      <c r="KLD1" s="16"/>
      <c r="KLE1" s="16"/>
      <c r="KLF1" s="16"/>
      <c r="KLH1" s="17"/>
      <c r="KLI1" s="14"/>
      <c r="KLJ1" s="15"/>
      <c r="KLK1" s="16"/>
      <c r="KLL1" s="16"/>
      <c r="KLM1" s="16"/>
      <c r="KLO1" s="17"/>
      <c r="KLP1" s="14"/>
      <c r="KLQ1" s="15"/>
      <c r="KLR1" s="16"/>
      <c r="KLS1" s="16"/>
      <c r="KLT1" s="16"/>
      <c r="KLV1" s="17"/>
      <c r="KLW1" s="14"/>
      <c r="KLX1" s="15"/>
      <c r="KLY1" s="16"/>
      <c r="KLZ1" s="16"/>
      <c r="KMA1" s="16"/>
      <c r="KMC1" s="17"/>
      <c r="KMD1" s="14"/>
      <c r="KME1" s="15"/>
      <c r="KMF1" s="16"/>
      <c r="KMG1" s="16"/>
      <c r="KMH1" s="16"/>
      <c r="KMJ1" s="17"/>
      <c r="KMK1" s="14"/>
      <c r="KML1" s="15"/>
      <c r="KMM1" s="16"/>
      <c r="KMN1" s="16"/>
      <c r="KMO1" s="16"/>
      <c r="KMQ1" s="17"/>
      <c r="KMR1" s="14"/>
      <c r="KMS1" s="15"/>
      <c r="KMT1" s="16"/>
      <c r="KMU1" s="16"/>
      <c r="KMV1" s="16"/>
      <c r="KMX1" s="17"/>
      <c r="KMY1" s="14"/>
      <c r="KMZ1" s="15"/>
      <c r="KNA1" s="16"/>
      <c r="KNB1" s="16"/>
      <c r="KNC1" s="16"/>
      <c r="KNE1" s="17"/>
      <c r="KNF1" s="14"/>
      <c r="KNG1" s="15"/>
      <c r="KNH1" s="16"/>
      <c r="KNI1" s="16"/>
      <c r="KNJ1" s="16"/>
      <c r="KNL1" s="17"/>
      <c r="KNM1" s="14"/>
      <c r="KNN1" s="15"/>
      <c r="KNO1" s="16"/>
      <c r="KNP1" s="16"/>
      <c r="KNQ1" s="16"/>
      <c r="KNS1" s="17"/>
      <c r="KNT1" s="14"/>
      <c r="KNU1" s="15"/>
      <c r="KNV1" s="16"/>
      <c r="KNW1" s="16"/>
      <c r="KNX1" s="16"/>
      <c r="KNZ1" s="17"/>
      <c r="KOA1" s="14"/>
      <c r="KOB1" s="15"/>
      <c r="KOC1" s="16"/>
      <c r="KOD1" s="16"/>
      <c r="KOE1" s="16"/>
      <c r="KOG1" s="17"/>
      <c r="KOH1" s="14"/>
      <c r="KOI1" s="15"/>
      <c r="KOJ1" s="16"/>
      <c r="KOK1" s="16"/>
      <c r="KOL1" s="16"/>
      <c r="KON1" s="17"/>
      <c r="KOO1" s="14"/>
      <c r="KOP1" s="15"/>
      <c r="KOQ1" s="16"/>
      <c r="KOR1" s="16"/>
      <c r="KOS1" s="16"/>
      <c r="KOU1" s="17"/>
      <c r="KOV1" s="14"/>
      <c r="KOW1" s="15"/>
      <c r="KOX1" s="16"/>
      <c r="KOY1" s="16"/>
      <c r="KOZ1" s="16"/>
      <c r="KPB1" s="17"/>
      <c r="KPC1" s="14"/>
      <c r="KPD1" s="15"/>
      <c r="KPE1" s="16"/>
      <c r="KPF1" s="16"/>
      <c r="KPG1" s="16"/>
      <c r="KPI1" s="17"/>
      <c r="KPJ1" s="14"/>
      <c r="KPK1" s="15"/>
      <c r="KPL1" s="16"/>
      <c r="KPM1" s="16"/>
      <c r="KPN1" s="16"/>
      <c r="KPP1" s="17"/>
      <c r="KPQ1" s="14"/>
      <c r="KPR1" s="15"/>
      <c r="KPS1" s="16"/>
      <c r="KPT1" s="16"/>
      <c r="KPU1" s="16"/>
      <c r="KPW1" s="17"/>
      <c r="KPX1" s="14"/>
      <c r="KPY1" s="15"/>
      <c r="KPZ1" s="16"/>
      <c r="KQA1" s="16"/>
      <c r="KQB1" s="16"/>
      <c r="KQD1" s="17"/>
      <c r="KQE1" s="14"/>
      <c r="KQF1" s="15"/>
      <c r="KQG1" s="16"/>
      <c r="KQH1" s="16"/>
      <c r="KQI1" s="16"/>
      <c r="KQK1" s="17"/>
      <c r="KQL1" s="14"/>
      <c r="KQM1" s="15"/>
      <c r="KQN1" s="16"/>
      <c r="KQO1" s="16"/>
      <c r="KQP1" s="16"/>
      <c r="KQR1" s="17"/>
      <c r="KQS1" s="14"/>
      <c r="KQT1" s="15"/>
      <c r="KQU1" s="16"/>
      <c r="KQV1" s="16"/>
      <c r="KQW1" s="16"/>
      <c r="KQY1" s="17"/>
      <c r="KQZ1" s="14"/>
      <c r="KRA1" s="15"/>
      <c r="KRB1" s="16"/>
      <c r="KRC1" s="16"/>
      <c r="KRD1" s="16"/>
      <c r="KRF1" s="17"/>
      <c r="KRG1" s="14"/>
      <c r="KRH1" s="15"/>
      <c r="KRI1" s="16"/>
      <c r="KRJ1" s="16"/>
      <c r="KRK1" s="16"/>
      <c r="KRM1" s="17"/>
      <c r="KRN1" s="14"/>
      <c r="KRO1" s="15"/>
      <c r="KRP1" s="16"/>
      <c r="KRQ1" s="16"/>
      <c r="KRR1" s="16"/>
      <c r="KRT1" s="17"/>
      <c r="KRU1" s="14"/>
      <c r="KRV1" s="15"/>
      <c r="KRW1" s="16"/>
      <c r="KRX1" s="16"/>
      <c r="KRY1" s="16"/>
      <c r="KSA1" s="17"/>
      <c r="KSB1" s="14"/>
      <c r="KSC1" s="15"/>
      <c r="KSD1" s="16"/>
      <c r="KSE1" s="16"/>
      <c r="KSF1" s="16"/>
      <c r="KSH1" s="17"/>
      <c r="KSI1" s="14"/>
      <c r="KSJ1" s="15"/>
      <c r="KSK1" s="16"/>
      <c r="KSL1" s="16"/>
      <c r="KSM1" s="16"/>
      <c r="KSO1" s="17"/>
      <c r="KSP1" s="14"/>
      <c r="KSQ1" s="15"/>
      <c r="KSR1" s="16"/>
      <c r="KSS1" s="16"/>
      <c r="KST1" s="16"/>
      <c r="KSV1" s="17"/>
      <c r="KSW1" s="14"/>
      <c r="KSX1" s="15"/>
      <c r="KSY1" s="16"/>
      <c r="KSZ1" s="16"/>
      <c r="KTA1" s="16"/>
      <c r="KTC1" s="17"/>
      <c r="KTD1" s="14"/>
      <c r="KTE1" s="15"/>
      <c r="KTF1" s="16"/>
      <c r="KTG1" s="16"/>
      <c r="KTH1" s="16"/>
      <c r="KTJ1" s="17"/>
      <c r="KTK1" s="14"/>
      <c r="KTL1" s="15"/>
      <c r="KTM1" s="16"/>
      <c r="KTN1" s="16"/>
      <c r="KTO1" s="16"/>
      <c r="KTQ1" s="17"/>
      <c r="KTR1" s="14"/>
      <c r="KTS1" s="15"/>
      <c r="KTT1" s="16"/>
      <c r="KTU1" s="16"/>
      <c r="KTV1" s="16"/>
      <c r="KTX1" s="17"/>
      <c r="KTY1" s="14"/>
      <c r="KTZ1" s="15"/>
      <c r="KUA1" s="16"/>
      <c r="KUB1" s="16"/>
      <c r="KUC1" s="16"/>
      <c r="KUE1" s="17"/>
      <c r="KUF1" s="14"/>
      <c r="KUG1" s="15"/>
      <c r="KUH1" s="16"/>
      <c r="KUI1" s="16"/>
      <c r="KUJ1" s="16"/>
      <c r="KUL1" s="17"/>
      <c r="KUM1" s="14"/>
      <c r="KUN1" s="15"/>
      <c r="KUO1" s="16"/>
      <c r="KUP1" s="16"/>
      <c r="KUQ1" s="16"/>
      <c r="KUS1" s="17"/>
      <c r="KUT1" s="14"/>
      <c r="KUU1" s="15"/>
      <c r="KUV1" s="16"/>
      <c r="KUW1" s="16"/>
      <c r="KUX1" s="16"/>
      <c r="KUZ1" s="17"/>
      <c r="KVA1" s="14"/>
      <c r="KVB1" s="15"/>
      <c r="KVC1" s="16"/>
      <c r="KVD1" s="16"/>
      <c r="KVE1" s="16"/>
      <c r="KVG1" s="17"/>
      <c r="KVH1" s="14"/>
      <c r="KVI1" s="15"/>
      <c r="KVJ1" s="16"/>
      <c r="KVK1" s="16"/>
      <c r="KVL1" s="16"/>
      <c r="KVN1" s="17"/>
      <c r="KVO1" s="14"/>
      <c r="KVP1" s="15"/>
      <c r="KVQ1" s="16"/>
      <c r="KVR1" s="16"/>
      <c r="KVS1" s="16"/>
      <c r="KVU1" s="17"/>
      <c r="KVV1" s="14"/>
      <c r="KVW1" s="15"/>
      <c r="KVX1" s="16"/>
      <c r="KVY1" s="16"/>
      <c r="KVZ1" s="16"/>
      <c r="KWB1" s="17"/>
      <c r="KWC1" s="14"/>
      <c r="KWD1" s="15"/>
      <c r="KWE1" s="16"/>
      <c r="KWF1" s="16"/>
      <c r="KWG1" s="16"/>
      <c r="KWI1" s="17"/>
      <c r="KWJ1" s="14"/>
      <c r="KWK1" s="15"/>
      <c r="KWL1" s="16"/>
      <c r="KWM1" s="16"/>
      <c r="KWN1" s="16"/>
      <c r="KWP1" s="17"/>
      <c r="KWQ1" s="14"/>
      <c r="KWR1" s="15"/>
      <c r="KWS1" s="16"/>
      <c r="KWT1" s="16"/>
      <c r="KWU1" s="16"/>
      <c r="KWW1" s="17"/>
      <c r="KWX1" s="14"/>
      <c r="KWY1" s="15"/>
      <c r="KWZ1" s="16"/>
      <c r="KXA1" s="16"/>
      <c r="KXB1" s="16"/>
      <c r="KXD1" s="17"/>
      <c r="KXE1" s="14"/>
      <c r="KXF1" s="15"/>
      <c r="KXG1" s="16"/>
      <c r="KXH1" s="16"/>
      <c r="KXI1" s="16"/>
      <c r="KXK1" s="17"/>
      <c r="KXL1" s="14"/>
      <c r="KXM1" s="15"/>
      <c r="KXN1" s="16"/>
      <c r="KXO1" s="16"/>
      <c r="KXP1" s="16"/>
      <c r="KXR1" s="17"/>
      <c r="KXS1" s="14"/>
      <c r="KXT1" s="15"/>
      <c r="KXU1" s="16"/>
      <c r="KXV1" s="16"/>
      <c r="KXW1" s="16"/>
      <c r="KXY1" s="17"/>
      <c r="KXZ1" s="14"/>
      <c r="KYA1" s="15"/>
      <c r="KYB1" s="16"/>
      <c r="KYC1" s="16"/>
      <c r="KYD1" s="16"/>
      <c r="KYF1" s="17"/>
      <c r="KYG1" s="14"/>
      <c r="KYH1" s="15"/>
      <c r="KYI1" s="16"/>
      <c r="KYJ1" s="16"/>
      <c r="KYK1" s="16"/>
      <c r="KYM1" s="17"/>
      <c r="KYN1" s="14"/>
      <c r="KYO1" s="15"/>
      <c r="KYP1" s="16"/>
      <c r="KYQ1" s="16"/>
      <c r="KYR1" s="16"/>
      <c r="KYT1" s="17"/>
      <c r="KYU1" s="14"/>
      <c r="KYV1" s="15"/>
      <c r="KYW1" s="16"/>
      <c r="KYX1" s="16"/>
      <c r="KYY1" s="16"/>
      <c r="KZA1" s="17"/>
      <c r="KZB1" s="14"/>
      <c r="KZC1" s="15"/>
      <c r="KZD1" s="16"/>
      <c r="KZE1" s="16"/>
      <c r="KZF1" s="16"/>
      <c r="KZH1" s="17"/>
      <c r="KZI1" s="14"/>
      <c r="KZJ1" s="15"/>
      <c r="KZK1" s="16"/>
      <c r="KZL1" s="16"/>
      <c r="KZM1" s="16"/>
      <c r="KZO1" s="17"/>
      <c r="KZP1" s="14"/>
      <c r="KZQ1" s="15"/>
      <c r="KZR1" s="16"/>
      <c r="KZS1" s="16"/>
      <c r="KZT1" s="16"/>
      <c r="KZV1" s="17"/>
      <c r="KZW1" s="14"/>
      <c r="KZX1" s="15"/>
      <c r="KZY1" s="16"/>
      <c r="KZZ1" s="16"/>
      <c r="LAA1" s="16"/>
      <c r="LAC1" s="17"/>
      <c r="LAD1" s="14"/>
      <c r="LAE1" s="15"/>
      <c r="LAF1" s="16"/>
      <c r="LAG1" s="16"/>
      <c r="LAH1" s="16"/>
      <c r="LAJ1" s="17"/>
      <c r="LAK1" s="14"/>
      <c r="LAL1" s="15"/>
      <c r="LAM1" s="16"/>
      <c r="LAN1" s="16"/>
      <c r="LAO1" s="16"/>
      <c r="LAQ1" s="17"/>
      <c r="LAR1" s="14"/>
      <c r="LAS1" s="15"/>
      <c r="LAT1" s="16"/>
      <c r="LAU1" s="16"/>
      <c r="LAV1" s="16"/>
      <c r="LAX1" s="17"/>
      <c r="LAY1" s="14"/>
      <c r="LAZ1" s="15"/>
      <c r="LBA1" s="16"/>
      <c r="LBB1" s="16"/>
      <c r="LBC1" s="16"/>
      <c r="LBE1" s="17"/>
      <c r="LBF1" s="14"/>
      <c r="LBG1" s="15"/>
      <c r="LBH1" s="16"/>
      <c r="LBI1" s="16"/>
      <c r="LBJ1" s="16"/>
      <c r="LBL1" s="17"/>
      <c r="LBM1" s="14"/>
      <c r="LBN1" s="15"/>
      <c r="LBO1" s="16"/>
      <c r="LBP1" s="16"/>
      <c r="LBQ1" s="16"/>
      <c r="LBS1" s="17"/>
      <c r="LBT1" s="14"/>
      <c r="LBU1" s="15"/>
      <c r="LBV1" s="16"/>
      <c r="LBW1" s="16"/>
      <c r="LBX1" s="16"/>
      <c r="LBZ1" s="17"/>
      <c r="LCA1" s="14"/>
      <c r="LCB1" s="15"/>
      <c r="LCC1" s="16"/>
      <c r="LCD1" s="16"/>
      <c r="LCE1" s="16"/>
      <c r="LCG1" s="17"/>
      <c r="LCH1" s="14"/>
      <c r="LCI1" s="15"/>
      <c r="LCJ1" s="16"/>
      <c r="LCK1" s="16"/>
      <c r="LCL1" s="16"/>
      <c r="LCN1" s="17"/>
      <c r="LCO1" s="14"/>
      <c r="LCP1" s="15"/>
      <c r="LCQ1" s="16"/>
      <c r="LCR1" s="16"/>
      <c r="LCS1" s="16"/>
      <c r="LCU1" s="17"/>
      <c r="LCV1" s="14"/>
      <c r="LCW1" s="15"/>
      <c r="LCX1" s="16"/>
      <c r="LCY1" s="16"/>
      <c r="LCZ1" s="16"/>
      <c r="LDB1" s="17"/>
      <c r="LDC1" s="14"/>
      <c r="LDD1" s="15"/>
      <c r="LDE1" s="16"/>
      <c r="LDF1" s="16"/>
      <c r="LDG1" s="16"/>
      <c r="LDI1" s="17"/>
      <c r="LDJ1" s="14"/>
      <c r="LDK1" s="15"/>
      <c r="LDL1" s="16"/>
      <c r="LDM1" s="16"/>
      <c r="LDN1" s="16"/>
      <c r="LDP1" s="17"/>
      <c r="LDQ1" s="14"/>
      <c r="LDR1" s="15"/>
      <c r="LDS1" s="16"/>
      <c r="LDT1" s="16"/>
      <c r="LDU1" s="16"/>
      <c r="LDW1" s="17"/>
      <c r="LDX1" s="14"/>
      <c r="LDY1" s="15"/>
      <c r="LDZ1" s="16"/>
      <c r="LEA1" s="16"/>
      <c r="LEB1" s="16"/>
      <c r="LED1" s="17"/>
      <c r="LEE1" s="14"/>
      <c r="LEF1" s="15"/>
      <c r="LEG1" s="16"/>
      <c r="LEH1" s="16"/>
      <c r="LEI1" s="16"/>
      <c r="LEK1" s="17"/>
      <c r="LEL1" s="14"/>
      <c r="LEM1" s="15"/>
      <c r="LEN1" s="16"/>
      <c r="LEO1" s="16"/>
      <c r="LEP1" s="16"/>
      <c r="LER1" s="17"/>
      <c r="LES1" s="14"/>
      <c r="LET1" s="15"/>
      <c r="LEU1" s="16"/>
      <c r="LEV1" s="16"/>
      <c r="LEW1" s="16"/>
      <c r="LEY1" s="17"/>
      <c r="LEZ1" s="14"/>
      <c r="LFA1" s="15"/>
      <c r="LFB1" s="16"/>
      <c r="LFC1" s="16"/>
      <c r="LFD1" s="16"/>
      <c r="LFF1" s="17"/>
      <c r="LFG1" s="14"/>
      <c r="LFH1" s="15"/>
      <c r="LFI1" s="16"/>
      <c r="LFJ1" s="16"/>
      <c r="LFK1" s="16"/>
      <c r="LFM1" s="17"/>
      <c r="LFN1" s="14"/>
      <c r="LFO1" s="15"/>
      <c r="LFP1" s="16"/>
      <c r="LFQ1" s="16"/>
      <c r="LFR1" s="16"/>
      <c r="LFT1" s="17"/>
      <c r="LFU1" s="14"/>
      <c r="LFV1" s="15"/>
      <c r="LFW1" s="16"/>
      <c r="LFX1" s="16"/>
      <c r="LFY1" s="16"/>
      <c r="LGA1" s="17"/>
      <c r="LGB1" s="14"/>
      <c r="LGC1" s="15"/>
      <c r="LGD1" s="16"/>
      <c r="LGE1" s="16"/>
      <c r="LGF1" s="16"/>
      <c r="LGH1" s="17"/>
      <c r="LGI1" s="14"/>
      <c r="LGJ1" s="15"/>
      <c r="LGK1" s="16"/>
      <c r="LGL1" s="16"/>
      <c r="LGM1" s="16"/>
      <c r="LGO1" s="17"/>
      <c r="LGP1" s="14"/>
      <c r="LGQ1" s="15"/>
      <c r="LGR1" s="16"/>
      <c r="LGS1" s="16"/>
      <c r="LGT1" s="16"/>
      <c r="LGV1" s="17"/>
      <c r="LGW1" s="14"/>
      <c r="LGX1" s="15"/>
      <c r="LGY1" s="16"/>
      <c r="LGZ1" s="16"/>
      <c r="LHA1" s="16"/>
      <c r="LHC1" s="17"/>
      <c r="LHD1" s="14"/>
      <c r="LHE1" s="15"/>
      <c r="LHF1" s="16"/>
      <c r="LHG1" s="16"/>
      <c r="LHH1" s="16"/>
      <c r="LHJ1" s="17"/>
      <c r="LHK1" s="14"/>
      <c r="LHL1" s="15"/>
      <c r="LHM1" s="16"/>
      <c r="LHN1" s="16"/>
      <c r="LHO1" s="16"/>
      <c r="LHQ1" s="17"/>
      <c r="LHR1" s="14"/>
      <c r="LHS1" s="15"/>
      <c r="LHT1" s="16"/>
      <c r="LHU1" s="16"/>
      <c r="LHV1" s="16"/>
      <c r="LHX1" s="17"/>
      <c r="LHY1" s="14"/>
      <c r="LHZ1" s="15"/>
      <c r="LIA1" s="16"/>
      <c r="LIB1" s="16"/>
      <c r="LIC1" s="16"/>
      <c r="LIE1" s="17"/>
      <c r="LIF1" s="14"/>
      <c r="LIG1" s="15"/>
      <c r="LIH1" s="16"/>
      <c r="LII1" s="16"/>
      <c r="LIJ1" s="16"/>
      <c r="LIL1" s="17"/>
      <c r="LIM1" s="14"/>
      <c r="LIN1" s="15"/>
      <c r="LIO1" s="16"/>
      <c r="LIP1" s="16"/>
      <c r="LIQ1" s="16"/>
      <c r="LIS1" s="17"/>
      <c r="LIT1" s="14"/>
      <c r="LIU1" s="15"/>
      <c r="LIV1" s="16"/>
      <c r="LIW1" s="16"/>
      <c r="LIX1" s="16"/>
      <c r="LIZ1" s="17"/>
      <c r="LJA1" s="14"/>
      <c r="LJB1" s="15"/>
      <c r="LJC1" s="16"/>
      <c r="LJD1" s="16"/>
      <c r="LJE1" s="16"/>
      <c r="LJG1" s="17"/>
      <c r="LJH1" s="14"/>
      <c r="LJI1" s="15"/>
      <c r="LJJ1" s="16"/>
      <c r="LJK1" s="16"/>
      <c r="LJL1" s="16"/>
      <c r="LJN1" s="17"/>
      <c r="LJO1" s="14"/>
      <c r="LJP1" s="15"/>
      <c r="LJQ1" s="16"/>
      <c r="LJR1" s="16"/>
      <c r="LJS1" s="16"/>
      <c r="LJU1" s="17"/>
      <c r="LJV1" s="14"/>
      <c r="LJW1" s="15"/>
      <c r="LJX1" s="16"/>
      <c r="LJY1" s="16"/>
      <c r="LJZ1" s="16"/>
      <c r="LKB1" s="17"/>
      <c r="LKC1" s="14"/>
      <c r="LKD1" s="15"/>
      <c r="LKE1" s="16"/>
      <c r="LKF1" s="16"/>
      <c r="LKG1" s="16"/>
      <c r="LKI1" s="17"/>
      <c r="LKJ1" s="14"/>
      <c r="LKK1" s="15"/>
      <c r="LKL1" s="16"/>
      <c r="LKM1" s="16"/>
      <c r="LKN1" s="16"/>
      <c r="LKP1" s="17"/>
      <c r="LKQ1" s="14"/>
      <c r="LKR1" s="15"/>
      <c r="LKS1" s="16"/>
      <c r="LKT1" s="16"/>
      <c r="LKU1" s="16"/>
      <c r="LKW1" s="17"/>
      <c r="LKX1" s="14"/>
      <c r="LKY1" s="15"/>
      <c r="LKZ1" s="16"/>
      <c r="LLA1" s="16"/>
      <c r="LLB1" s="16"/>
      <c r="LLD1" s="17"/>
      <c r="LLE1" s="14"/>
      <c r="LLF1" s="15"/>
      <c r="LLG1" s="16"/>
      <c r="LLH1" s="16"/>
      <c r="LLI1" s="16"/>
      <c r="LLK1" s="17"/>
      <c r="LLL1" s="14"/>
      <c r="LLM1" s="15"/>
      <c r="LLN1" s="16"/>
      <c r="LLO1" s="16"/>
      <c r="LLP1" s="16"/>
      <c r="LLR1" s="17"/>
      <c r="LLS1" s="14"/>
      <c r="LLT1" s="15"/>
      <c r="LLU1" s="16"/>
      <c r="LLV1" s="16"/>
      <c r="LLW1" s="16"/>
      <c r="LLY1" s="17"/>
      <c r="LLZ1" s="14"/>
      <c r="LMA1" s="15"/>
      <c r="LMB1" s="16"/>
      <c r="LMC1" s="16"/>
      <c r="LMD1" s="16"/>
      <c r="LMF1" s="17"/>
      <c r="LMG1" s="14"/>
      <c r="LMH1" s="15"/>
      <c r="LMI1" s="16"/>
      <c r="LMJ1" s="16"/>
      <c r="LMK1" s="16"/>
      <c r="LMM1" s="17"/>
      <c r="LMN1" s="14"/>
      <c r="LMO1" s="15"/>
      <c r="LMP1" s="16"/>
      <c r="LMQ1" s="16"/>
      <c r="LMR1" s="16"/>
      <c r="LMT1" s="17"/>
      <c r="LMU1" s="14"/>
      <c r="LMV1" s="15"/>
      <c r="LMW1" s="16"/>
      <c r="LMX1" s="16"/>
      <c r="LMY1" s="16"/>
      <c r="LNA1" s="17"/>
      <c r="LNB1" s="14"/>
      <c r="LNC1" s="15"/>
      <c r="LND1" s="16"/>
      <c r="LNE1" s="16"/>
      <c r="LNF1" s="16"/>
      <c r="LNH1" s="17"/>
      <c r="LNI1" s="14"/>
      <c r="LNJ1" s="15"/>
      <c r="LNK1" s="16"/>
      <c r="LNL1" s="16"/>
      <c r="LNM1" s="16"/>
      <c r="LNO1" s="17"/>
      <c r="LNP1" s="14"/>
      <c r="LNQ1" s="15"/>
      <c r="LNR1" s="16"/>
      <c r="LNS1" s="16"/>
      <c r="LNT1" s="16"/>
      <c r="LNV1" s="17"/>
      <c r="LNW1" s="14"/>
      <c r="LNX1" s="15"/>
      <c r="LNY1" s="16"/>
      <c r="LNZ1" s="16"/>
      <c r="LOA1" s="16"/>
      <c r="LOC1" s="17"/>
      <c r="LOD1" s="14"/>
      <c r="LOE1" s="15"/>
      <c r="LOF1" s="16"/>
      <c r="LOG1" s="16"/>
      <c r="LOH1" s="16"/>
      <c r="LOJ1" s="17"/>
      <c r="LOK1" s="14"/>
      <c r="LOL1" s="15"/>
      <c r="LOM1" s="16"/>
      <c r="LON1" s="16"/>
      <c r="LOO1" s="16"/>
      <c r="LOQ1" s="17"/>
      <c r="LOR1" s="14"/>
      <c r="LOS1" s="15"/>
      <c r="LOT1" s="16"/>
      <c r="LOU1" s="16"/>
      <c r="LOV1" s="16"/>
      <c r="LOX1" s="17"/>
      <c r="LOY1" s="14"/>
      <c r="LOZ1" s="15"/>
      <c r="LPA1" s="16"/>
      <c r="LPB1" s="16"/>
      <c r="LPC1" s="16"/>
      <c r="LPE1" s="17"/>
      <c r="LPF1" s="14"/>
      <c r="LPG1" s="15"/>
      <c r="LPH1" s="16"/>
      <c r="LPI1" s="16"/>
      <c r="LPJ1" s="16"/>
      <c r="LPL1" s="17"/>
      <c r="LPM1" s="14"/>
      <c r="LPN1" s="15"/>
      <c r="LPO1" s="16"/>
      <c r="LPP1" s="16"/>
      <c r="LPQ1" s="16"/>
      <c r="LPS1" s="17"/>
      <c r="LPT1" s="14"/>
      <c r="LPU1" s="15"/>
      <c r="LPV1" s="16"/>
      <c r="LPW1" s="16"/>
      <c r="LPX1" s="16"/>
      <c r="LPZ1" s="17"/>
      <c r="LQA1" s="14"/>
      <c r="LQB1" s="15"/>
      <c r="LQC1" s="16"/>
      <c r="LQD1" s="16"/>
      <c r="LQE1" s="16"/>
      <c r="LQG1" s="17"/>
      <c r="LQH1" s="14"/>
      <c r="LQI1" s="15"/>
      <c r="LQJ1" s="16"/>
      <c r="LQK1" s="16"/>
      <c r="LQL1" s="16"/>
      <c r="LQN1" s="17"/>
      <c r="LQO1" s="14"/>
      <c r="LQP1" s="15"/>
      <c r="LQQ1" s="16"/>
      <c r="LQR1" s="16"/>
      <c r="LQS1" s="16"/>
      <c r="LQU1" s="17"/>
      <c r="LQV1" s="14"/>
      <c r="LQW1" s="15"/>
      <c r="LQX1" s="16"/>
      <c r="LQY1" s="16"/>
      <c r="LQZ1" s="16"/>
      <c r="LRB1" s="17"/>
      <c r="LRC1" s="14"/>
      <c r="LRD1" s="15"/>
      <c r="LRE1" s="16"/>
      <c r="LRF1" s="16"/>
      <c r="LRG1" s="16"/>
      <c r="LRI1" s="17"/>
      <c r="LRJ1" s="14"/>
      <c r="LRK1" s="15"/>
      <c r="LRL1" s="16"/>
      <c r="LRM1" s="16"/>
      <c r="LRN1" s="16"/>
      <c r="LRP1" s="17"/>
      <c r="LRQ1" s="14"/>
      <c r="LRR1" s="15"/>
      <c r="LRS1" s="16"/>
      <c r="LRT1" s="16"/>
      <c r="LRU1" s="16"/>
      <c r="LRW1" s="17"/>
      <c r="LRX1" s="14"/>
      <c r="LRY1" s="15"/>
      <c r="LRZ1" s="16"/>
      <c r="LSA1" s="16"/>
      <c r="LSB1" s="16"/>
      <c r="LSD1" s="17"/>
      <c r="LSE1" s="14"/>
      <c r="LSF1" s="15"/>
      <c r="LSG1" s="16"/>
      <c r="LSH1" s="16"/>
      <c r="LSI1" s="16"/>
      <c r="LSK1" s="17"/>
      <c r="LSL1" s="14"/>
      <c r="LSM1" s="15"/>
      <c r="LSN1" s="16"/>
      <c r="LSO1" s="16"/>
      <c r="LSP1" s="16"/>
      <c r="LSR1" s="17"/>
      <c r="LSS1" s="14"/>
      <c r="LST1" s="15"/>
      <c r="LSU1" s="16"/>
      <c r="LSV1" s="16"/>
      <c r="LSW1" s="16"/>
      <c r="LSY1" s="17"/>
      <c r="LSZ1" s="14"/>
      <c r="LTA1" s="15"/>
      <c r="LTB1" s="16"/>
      <c r="LTC1" s="16"/>
      <c r="LTD1" s="16"/>
      <c r="LTF1" s="17"/>
      <c r="LTG1" s="14"/>
      <c r="LTH1" s="15"/>
      <c r="LTI1" s="16"/>
      <c r="LTJ1" s="16"/>
      <c r="LTK1" s="16"/>
      <c r="LTM1" s="17"/>
      <c r="LTN1" s="14"/>
      <c r="LTO1" s="15"/>
      <c r="LTP1" s="16"/>
      <c r="LTQ1" s="16"/>
      <c r="LTR1" s="16"/>
      <c r="LTT1" s="17"/>
      <c r="LTU1" s="14"/>
      <c r="LTV1" s="15"/>
      <c r="LTW1" s="16"/>
      <c r="LTX1" s="16"/>
      <c r="LTY1" s="16"/>
      <c r="LUA1" s="17"/>
      <c r="LUB1" s="14"/>
      <c r="LUC1" s="15"/>
      <c r="LUD1" s="16"/>
      <c r="LUE1" s="16"/>
      <c r="LUF1" s="16"/>
      <c r="LUH1" s="17"/>
      <c r="LUI1" s="14"/>
      <c r="LUJ1" s="15"/>
      <c r="LUK1" s="16"/>
      <c r="LUL1" s="16"/>
      <c r="LUM1" s="16"/>
      <c r="LUO1" s="17"/>
      <c r="LUP1" s="14"/>
      <c r="LUQ1" s="15"/>
      <c r="LUR1" s="16"/>
      <c r="LUS1" s="16"/>
      <c r="LUT1" s="16"/>
      <c r="LUV1" s="17"/>
      <c r="LUW1" s="14"/>
      <c r="LUX1" s="15"/>
      <c r="LUY1" s="16"/>
      <c r="LUZ1" s="16"/>
      <c r="LVA1" s="16"/>
      <c r="LVC1" s="17"/>
      <c r="LVD1" s="14"/>
      <c r="LVE1" s="15"/>
      <c r="LVF1" s="16"/>
      <c r="LVG1" s="16"/>
      <c r="LVH1" s="16"/>
      <c r="LVJ1" s="17"/>
      <c r="LVK1" s="14"/>
      <c r="LVL1" s="15"/>
      <c r="LVM1" s="16"/>
      <c r="LVN1" s="16"/>
      <c r="LVO1" s="16"/>
      <c r="LVQ1" s="17"/>
      <c r="LVR1" s="14"/>
      <c r="LVS1" s="15"/>
      <c r="LVT1" s="16"/>
      <c r="LVU1" s="16"/>
      <c r="LVV1" s="16"/>
      <c r="LVX1" s="17"/>
      <c r="LVY1" s="14"/>
      <c r="LVZ1" s="15"/>
      <c r="LWA1" s="16"/>
      <c r="LWB1" s="16"/>
      <c r="LWC1" s="16"/>
      <c r="LWE1" s="17"/>
      <c r="LWF1" s="14"/>
      <c r="LWG1" s="15"/>
      <c r="LWH1" s="16"/>
      <c r="LWI1" s="16"/>
      <c r="LWJ1" s="16"/>
      <c r="LWL1" s="17"/>
      <c r="LWM1" s="14"/>
      <c r="LWN1" s="15"/>
      <c r="LWO1" s="16"/>
      <c r="LWP1" s="16"/>
      <c r="LWQ1" s="16"/>
      <c r="LWS1" s="17"/>
      <c r="LWT1" s="14"/>
      <c r="LWU1" s="15"/>
      <c r="LWV1" s="16"/>
      <c r="LWW1" s="16"/>
      <c r="LWX1" s="16"/>
      <c r="LWZ1" s="17"/>
      <c r="LXA1" s="14"/>
      <c r="LXB1" s="15"/>
      <c r="LXC1" s="16"/>
      <c r="LXD1" s="16"/>
      <c r="LXE1" s="16"/>
      <c r="LXG1" s="17"/>
      <c r="LXH1" s="14"/>
      <c r="LXI1" s="15"/>
      <c r="LXJ1" s="16"/>
      <c r="LXK1" s="16"/>
      <c r="LXL1" s="16"/>
      <c r="LXN1" s="17"/>
      <c r="LXO1" s="14"/>
      <c r="LXP1" s="15"/>
      <c r="LXQ1" s="16"/>
      <c r="LXR1" s="16"/>
      <c r="LXS1" s="16"/>
      <c r="LXU1" s="17"/>
      <c r="LXV1" s="14"/>
      <c r="LXW1" s="15"/>
      <c r="LXX1" s="16"/>
      <c r="LXY1" s="16"/>
      <c r="LXZ1" s="16"/>
      <c r="LYB1" s="17"/>
      <c r="LYC1" s="14"/>
      <c r="LYD1" s="15"/>
      <c r="LYE1" s="16"/>
      <c r="LYF1" s="16"/>
      <c r="LYG1" s="16"/>
      <c r="LYI1" s="17"/>
      <c r="LYJ1" s="14"/>
      <c r="LYK1" s="15"/>
      <c r="LYL1" s="16"/>
      <c r="LYM1" s="16"/>
      <c r="LYN1" s="16"/>
      <c r="LYP1" s="17"/>
      <c r="LYQ1" s="14"/>
      <c r="LYR1" s="15"/>
      <c r="LYS1" s="16"/>
      <c r="LYT1" s="16"/>
      <c r="LYU1" s="16"/>
      <c r="LYW1" s="17"/>
      <c r="LYX1" s="14"/>
      <c r="LYY1" s="15"/>
      <c r="LYZ1" s="16"/>
      <c r="LZA1" s="16"/>
      <c r="LZB1" s="16"/>
      <c r="LZD1" s="17"/>
      <c r="LZE1" s="14"/>
      <c r="LZF1" s="15"/>
      <c r="LZG1" s="16"/>
      <c r="LZH1" s="16"/>
      <c r="LZI1" s="16"/>
      <c r="LZK1" s="17"/>
      <c r="LZL1" s="14"/>
      <c r="LZM1" s="15"/>
      <c r="LZN1" s="16"/>
      <c r="LZO1" s="16"/>
      <c r="LZP1" s="16"/>
      <c r="LZR1" s="17"/>
      <c r="LZS1" s="14"/>
      <c r="LZT1" s="15"/>
      <c r="LZU1" s="16"/>
      <c r="LZV1" s="16"/>
      <c r="LZW1" s="16"/>
      <c r="LZY1" s="17"/>
      <c r="LZZ1" s="14"/>
      <c r="MAA1" s="15"/>
      <c r="MAB1" s="16"/>
      <c r="MAC1" s="16"/>
      <c r="MAD1" s="16"/>
      <c r="MAF1" s="17"/>
      <c r="MAG1" s="14"/>
      <c r="MAH1" s="15"/>
      <c r="MAI1" s="16"/>
      <c r="MAJ1" s="16"/>
      <c r="MAK1" s="16"/>
      <c r="MAM1" s="17"/>
      <c r="MAN1" s="14"/>
      <c r="MAO1" s="15"/>
      <c r="MAP1" s="16"/>
      <c r="MAQ1" s="16"/>
      <c r="MAR1" s="16"/>
      <c r="MAT1" s="17"/>
      <c r="MAU1" s="14"/>
      <c r="MAV1" s="15"/>
      <c r="MAW1" s="16"/>
      <c r="MAX1" s="16"/>
      <c r="MAY1" s="16"/>
      <c r="MBA1" s="17"/>
      <c r="MBB1" s="14"/>
      <c r="MBC1" s="15"/>
      <c r="MBD1" s="16"/>
      <c r="MBE1" s="16"/>
      <c r="MBF1" s="16"/>
      <c r="MBH1" s="17"/>
      <c r="MBI1" s="14"/>
      <c r="MBJ1" s="15"/>
      <c r="MBK1" s="16"/>
      <c r="MBL1" s="16"/>
      <c r="MBM1" s="16"/>
      <c r="MBO1" s="17"/>
      <c r="MBP1" s="14"/>
      <c r="MBQ1" s="15"/>
      <c r="MBR1" s="16"/>
      <c r="MBS1" s="16"/>
      <c r="MBT1" s="16"/>
      <c r="MBV1" s="17"/>
      <c r="MBW1" s="14"/>
      <c r="MBX1" s="15"/>
      <c r="MBY1" s="16"/>
      <c r="MBZ1" s="16"/>
      <c r="MCA1" s="16"/>
      <c r="MCC1" s="17"/>
      <c r="MCD1" s="14"/>
      <c r="MCE1" s="15"/>
      <c r="MCF1" s="16"/>
      <c r="MCG1" s="16"/>
      <c r="MCH1" s="16"/>
      <c r="MCJ1" s="17"/>
      <c r="MCK1" s="14"/>
      <c r="MCL1" s="15"/>
      <c r="MCM1" s="16"/>
      <c r="MCN1" s="16"/>
      <c r="MCO1" s="16"/>
      <c r="MCQ1" s="17"/>
      <c r="MCR1" s="14"/>
      <c r="MCS1" s="15"/>
      <c r="MCT1" s="16"/>
      <c r="MCU1" s="16"/>
      <c r="MCV1" s="16"/>
      <c r="MCX1" s="17"/>
      <c r="MCY1" s="14"/>
      <c r="MCZ1" s="15"/>
      <c r="MDA1" s="16"/>
      <c r="MDB1" s="16"/>
      <c r="MDC1" s="16"/>
      <c r="MDE1" s="17"/>
      <c r="MDF1" s="14"/>
      <c r="MDG1" s="15"/>
      <c r="MDH1" s="16"/>
      <c r="MDI1" s="16"/>
      <c r="MDJ1" s="16"/>
      <c r="MDL1" s="17"/>
      <c r="MDM1" s="14"/>
      <c r="MDN1" s="15"/>
      <c r="MDO1" s="16"/>
      <c r="MDP1" s="16"/>
      <c r="MDQ1" s="16"/>
      <c r="MDS1" s="17"/>
      <c r="MDT1" s="14"/>
      <c r="MDU1" s="15"/>
      <c r="MDV1" s="16"/>
      <c r="MDW1" s="16"/>
      <c r="MDX1" s="16"/>
      <c r="MDZ1" s="17"/>
      <c r="MEA1" s="14"/>
      <c r="MEB1" s="15"/>
      <c r="MEC1" s="16"/>
      <c r="MED1" s="16"/>
      <c r="MEE1" s="16"/>
      <c r="MEG1" s="17"/>
      <c r="MEH1" s="14"/>
      <c r="MEI1" s="15"/>
      <c r="MEJ1" s="16"/>
      <c r="MEK1" s="16"/>
      <c r="MEL1" s="16"/>
      <c r="MEN1" s="17"/>
      <c r="MEO1" s="14"/>
      <c r="MEP1" s="15"/>
      <c r="MEQ1" s="16"/>
      <c r="MER1" s="16"/>
      <c r="MES1" s="16"/>
      <c r="MEU1" s="17"/>
      <c r="MEV1" s="14"/>
      <c r="MEW1" s="15"/>
      <c r="MEX1" s="16"/>
      <c r="MEY1" s="16"/>
      <c r="MEZ1" s="16"/>
      <c r="MFB1" s="17"/>
      <c r="MFC1" s="14"/>
      <c r="MFD1" s="15"/>
      <c r="MFE1" s="16"/>
      <c r="MFF1" s="16"/>
      <c r="MFG1" s="16"/>
      <c r="MFI1" s="17"/>
      <c r="MFJ1" s="14"/>
      <c r="MFK1" s="15"/>
      <c r="MFL1" s="16"/>
      <c r="MFM1" s="16"/>
      <c r="MFN1" s="16"/>
      <c r="MFP1" s="17"/>
      <c r="MFQ1" s="14"/>
      <c r="MFR1" s="15"/>
      <c r="MFS1" s="16"/>
      <c r="MFT1" s="16"/>
      <c r="MFU1" s="16"/>
      <c r="MFW1" s="17"/>
      <c r="MFX1" s="14"/>
      <c r="MFY1" s="15"/>
      <c r="MFZ1" s="16"/>
      <c r="MGA1" s="16"/>
      <c r="MGB1" s="16"/>
      <c r="MGD1" s="17"/>
      <c r="MGE1" s="14"/>
      <c r="MGF1" s="15"/>
      <c r="MGG1" s="16"/>
      <c r="MGH1" s="16"/>
      <c r="MGI1" s="16"/>
      <c r="MGK1" s="17"/>
      <c r="MGL1" s="14"/>
      <c r="MGM1" s="15"/>
      <c r="MGN1" s="16"/>
      <c r="MGO1" s="16"/>
      <c r="MGP1" s="16"/>
      <c r="MGR1" s="17"/>
      <c r="MGS1" s="14"/>
      <c r="MGT1" s="15"/>
      <c r="MGU1" s="16"/>
      <c r="MGV1" s="16"/>
      <c r="MGW1" s="16"/>
      <c r="MGY1" s="17"/>
      <c r="MGZ1" s="14"/>
      <c r="MHA1" s="15"/>
      <c r="MHB1" s="16"/>
      <c r="MHC1" s="16"/>
      <c r="MHD1" s="16"/>
      <c r="MHF1" s="17"/>
      <c r="MHG1" s="14"/>
      <c r="MHH1" s="15"/>
      <c r="MHI1" s="16"/>
      <c r="MHJ1" s="16"/>
      <c r="MHK1" s="16"/>
      <c r="MHM1" s="17"/>
      <c r="MHN1" s="14"/>
      <c r="MHO1" s="15"/>
      <c r="MHP1" s="16"/>
      <c r="MHQ1" s="16"/>
      <c r="MHR1" s="16"/>
      <c r="MHT1" s="17"/>
      <c r="MHU1" s="14"/>
      <c r="MHV1" s="15"/>
      <c r="MHW1" s="16"/>
      <c r="MHX1" s="16"/>
      <c r="MHY1" s="16"/>
      <c r="MIA1" s="17"/>
      <c r="MIB1" s="14"/>
      <c r="MIC1" s="15"/>
      <c r="MID1" s="16"/>
      <c r="MIE1" s="16"/>
      <c r="MIF1" s="16"/>
      <c r="MIH1" s="17"/>
      <c r="MII1" s="14"/>
      <c r="MIJ1" s="15"/>
      <c r="MIK1" s="16"/>
      <c r="MIL1" s="16"/>
      <c r="MIM1" s="16"/>
      <c r="MIO1" s="17"/>
      <c r="MIP1" s="14"/>
      <c r="MIQ1" s="15"/>
      <c r="MIR1" s="16"/>
      <c r="MIS1" s="16"/>
      <c r="MIT1" s="16"/>
      <c r="MIV1" s="17"/>
      <c r="MIW1" s="14"/>
      <c r="MIX1" s="15"/>
      <c r="MIY1" s="16"/>
      <c r="MIZ1" s="16"/>
      <c r="MJA1" s="16"/>
      <c r="MJC1" s="17"/>
      <c r="MJD1" s="14"/>
      <c r="MJE1" s="15"/>
      <c r="MJF1" s="16"/>
      <c r="MJG1" s="16"/>
      <c r="MJH1" s="16"/>
      <c r="MJJ1" s="17"/>
      <c r="MJK1" s="14"/>
      <c r="MJL1" s="15"/>
      <c r="MJM1" s="16"/>
      <c r="MJN1" s="16"/>
      <c r="MJO1" s="16"/>
      <c r="MJQ1" s="17"/>
      <c r="MJR1" s="14"/>
      <c r="MJS1" s="15"/>
      <c r="MJT1" s="16"/>
      <c r="MJU1" s="16"/>
      <c r="MJV1" s="16"/>
      <c r="MJX1" s="17"/>
      <c r="MJY1" s="14"/>
      <c r="MJZ1" s="15"/>
      <c r="MKA1" s="16"/>
      <c r="MKB1" s="16"/>
      <c r="MKC1" s="16"/>
      <c r="MKE1" s="17"/>
      <c r="MKF1" s="14"/>
      <c r="MKG1" s="15"/>
      <c r="MKH1" s="16"/>
      <c r="MKI1" s="16"/>
      <c r="MKJ1" s="16"/>
      <c r="MKL1" s="17"/>
      <c r="MKM1" s="14"/>
      <c r="MKN1" s="15"/>
      <c r="MKO1" s="16"/>
      <c r="MKP1" s="16"/>
      <c r="MKQ1" s="16"/>
      <c r="MKS1" s="17"/>
      <c r="MKT1" s="14"/>
      <c r="MKU1" s="15"/>
      <c r="MKV1" s="16"/>
      <c r="MKW1" s="16"/>
      <c r="MKX1" s="16"/>
      <c r="MKZ1" s="17"/>
      <c r="MLA1" s="14"/>
      <c r="MLB1" s="15"/>
      <c r="MLC1" s="16"/>
      <c r="MLD1" s="16"/>
      <c r="MLE1" s="16"/>
      <c r="MLG1" s="17"/>
      <c r="MLH1" s="14"/>
      <c r="MLI1" s="15"/>
      <c r="MLJ1" s="16"/>
      <c r="MLK1" s="16"/>
      <c r="MLL1" s="16"/>
      <c r="MLN1" s="17"/>
      <c r="MLO1" s="14"/>
      <c r="MLP1" s="15"/>
      <c r="MLQ1" s="16"/>
      <c r="MLR1" s="16"/>
      <c r="MLS1" s="16"/>
      <c r="MLU1" s="17"/>
      <c r="MLV1" s="14"/>
      <c r="MLW1" s="15"/>
      <c r="MLX1" s="16"/>
      <c r="MLY1" s="16"/>
      <c r="MLZ1" s="16"/>
      <c r="MMB1" s="17"/>
      <c r="MMC1" s="14"/>
      <c r="MMD1" s="15"/>
      <c r="MME1" s="16"/>
      <c r="MMF1" s="16"/>
      <c r="MMG1" s="16"/>
      <c r="MMI1" s="17"/>
      <c r="MMJ1" s="14"/>
      <c r="MMK1" s="15"/>
      <c r="MML1" s="16"/>
      <c r="MMM1" s="16"/>
      <c r="MMN1" s="16"/>
      <c r="MMP1" s="17"/>
      <c r="MMQ1" s="14"/>
      <c r="MMR1" s="15"/>
      <c r="MMS1" s="16"/>
      <c r="MMT1" s="16"/>
      <c r="MMU1" s="16"/>
      <c r="MMW1" s="17"/>
      <c r="MMX1" s="14"/>
      <c r="MMY1" s="15"/>
      <c r="MMZ1" s="16"/>
      <c r="MNA1" s="16"/>
      <c r="MNB1" s="16"/>
      <c r="MND1" s="17"/>
      <c r="MNE1" s="14"/>
      <c r="MNF1" s="15"/>
      <c r="MNG1" s="16"/>
      <c r="MNH1" s="16"/>
      <c r="MNI1" s="16"/>
      <c r="MNK1" s="17"/>
      <c r="MNL1" s="14"/>
      <c r="MNM1" s="15"/>
      <c r="MNN1" s="16"/>
      <c r="MNO1" s="16"/>
      <c r="MNP1" s="16"/>
      <c r="MNR1" s="17"/>
      <c r="MNS1" s="14"/>
      <c r="MNT1" s="15"/>
      <c r="MNU1" s="16"/>
      <c r="MNV1" s="16"/>
      <c r="MNW1" s="16"/>
      <c r="MNY1" s="17"/>
      <c r="MNZ1" s="14"/>
      <c r="MOA1" s="15"/>
      <c r="MOB1" s="16"/>
      <c r="MOC1" s="16"/>
      <c r="MOD1" s="16"/>
      <c r="MOF1" s="17"/>
      <c r="MOG1" s="14"/>
      <c r="MOH1" s="15"/>
      <c r="MOI1" s="16"/>
      <c r="MOJ1" s="16"/>
      <c r="MOK1" s="16"/>
      <c r="MOM1" s="17"/>
      <c r="MON1" s="14"/>
      <c r="MOO1" s="15"/>
      <c r="MOP1" s="16"/>
      <c r="MOQ1" s="16"/>
      <c r="MOR1" s="16"/>
      <c r="MOT1" s="17"/>
      <c r="MOU1" s="14"/>
      <c r="MOV1" s="15"/>
      <c r="MOW1" s="16"/>
      <c r="MOX1" s="16"/>
      <c r="MOY1" s="16"/>
      <c r="MPA1" s="17"/>
      <c r="MPB1" s="14"/>
      <c r="MPC1" s="15"/>
      <c r="MPD1" s="16"/>
      <c r="MPE1" s="16"/>
      <c r="MPF1" s="16"/>
      <c r="MPH1" s="17"/>
      <c r="MPI1" s="14"/>
      <c r="MPJ1" s="15"/>
      <c r="MPK1" s="16"/>
      <c r="MPL1" s="16"/>
      <c r="MPM1" s="16"/>
      <c r="MPO1" s="17"/>
      <c r="MPP1" s="14"/>
      <c r="MPQ1" s="15"/>
      <c r="MPR1" s="16"/>
      <c r="MPS1" s="16"/>
      <c r="MPT1" s="16"/>
      <c r="MPV1" s="17"/>
      <c r="MPW1" s="14"/>
      <c r="MPX1" s="15"/>
      <c r="MPY1" s="16"/>
      <c r="MPZ1" s="16"/>
      <c r="MQA1" s="16"/>
      <c r="MQC1" s="17"/>
      <c r="MQD1" s="14"/>
      <c r="MQE1" s="15"/>
      <c r="MQF1" s="16"/>
      <c r="MQG1" s="16"/>
      <c r="MQH1" s="16"/>
      <c r="MQJ1" s="17"/>
      <c r="MQK1" s="14"/>
      <c r="MQL1" s="15"/>
      <c r="MQM1" s="16"/>
      <c r="MQN1" s="16"/>
      <c r="MQO1" s="16"/>
      <c r="MQQ1" s="17"/>
      <c r="MQR1" s="14"/>
      <c r="MQS1" s="15"/>
      <c r="MQT1" s="16"/>
      <c r="MQU1" s="16"/>
      <c r="MQV1" s="16"/>
      <c r="MQX1" s="17"/>
      <c r="MQY1" s="14"/>
      <c r="MQZ1" s="15"/>
      <c r="MRA1" s="16"/>
      <c r="MRB1" s="16"/>
      <c r="MRC1" s="16"/>
      <c r="MRE1" s="17"/>
      <c r="MRF1" s="14"/>
      <c r="MRG1" s="15"/>
      <c r="MRH1" s="16"/>
      <c r="MRI1" s="16"/>
      <c r="MRJ1" s="16"/>
      <c r="MRL1" s="17"/>
      <c r="MRM1" s="14"/>
      <c r="MRN1" s="15"/>
      <c r="MRO1" s="16"/>
      <c r="MRP1" s="16"/>
      <c r="MRQ1" s="16"/>
      <c r="MRS1" s="17"/>
      <c r="MRT1" s="14"/>
      <c r="MRU1" s="15"/>
      <c r="MRV1" s="16"/>
      <c r="MRW1" s="16"/>
      <c r="MRX1" s="16"/>
      <c r="MRZ1" s="17"/>
      <c r="MSA1" s="14"/>
      <c r="MSB1" s="15"/>
      <c r="MSC1" s="16"/>
      <c r="MSD1" s="16"/>
      <c r="MSE1" s="16"/>
      <c r="MSG1" s="17"/>
      <c r="MSH1" s="14"/>
      <c r="MSI1" s="15"/>
      <c r="MSJ1" s="16"/>
      <c r="MSK1" s="16"/>
      <c r="MSL1" s="16"/>
      <c r="MSN1" s="17"/>
      <c r="MSO1" s="14"/>
      <c r="MSP1" s="15"/>
      <c r="MSQ1" s="16"/>
      <c r="MSR1" s="16"/>
      <c r="MSS1" s="16"/>
      <c r="MSU1" s="17"/>
      <c r="MSV1" s="14"/>
      <c r="MSW1" s="15"/>
      <c r="MSX1" s="16"/>
      <c r="MSY1" s="16"/>
      <c r="MSZ1" s="16"/>
      <c r="MTB1" s="17"/>
      <c r="MTC1" s="14"/>
      <c r="MTD1" s="15"/>
      <c r="MTE1" s="16"/>
      <c r="MTF1" s="16"/>
      <c r="MTG1" s="16"/>
      <c r="MTI1" s="17"/>
      <c r="MTJ1" s="14"/>
      <c r="MTK1" s="15"/>
      <c r="MTL1" s="16"/>
      <c r="MTM1" s="16"/>
      <c r="MTN1" s="16"/>
      <c r="MTP1" s="17"/>
      <c r="MTQ1" s="14"/>
      <c r="MTR1" s="15"/>
      <c r="MTS1" s="16"/>
      <c r="MTT1" s="16"/>
      <c r="MTU1" s="16"/>
      <c r="MTW1" s="17"/>
      <c r="MTX1" s="14"/>
      <c r="MTY1" s="15"/>
      <c r="MTZ1" s="16"/>
      <c r="MUA1" s="16"/>
      <c r="MUB1" s="16"/>
      <c r="MUD1" s="17"/>
      <c r="MUE1" s="14"/>
      <c r="MUF1" s="15"/>
      <c r="MUG1" s="16"/>
      <c r="MUH1" s="16"/>
      <c r="MUI1" s="16"/>
      <c r="MUK1" s="17"/>
      <c r="MUL1" s="14"/>
      <c r="MUM1" s="15"/>
      <c r="MUN1" s="16"/>
      <c r="MUO1" s="16"/>
      <c r="MUP1" s="16"/>
      <c r="MUR1" s="17"/>
      <c r="MUS1" s="14"/>
      <c r="MUT1" s="15"/>
      <c r="MUU1" s="16"/>
      <c r="MUV1" s="16"/>
      <c r="MUW1" s="16"/>
      <c r="MUY1" s="17"/>
      <c r="MUZ1" s="14"/>
      <c r="MVA1" s="15"/>
      <c r="MVB1" s="16"/>
      <c r="MVC1" s="16"/>
      <c r="MVD1" s="16"/>
      <c r="MVF1" s="17"/>
      <c r="MVG1" s="14"/>
      <c r="MVH1" s="15"/>
      <c r="MVI1" s="16"/>
      <c r="MVJ1" s="16"/>
      <c r="MVK1" s="16"/>
      <c r="MVM1" s="17"/>
      <c r="MVN1" s="14"/>
      <c r="MVO1" s="15"/>
      <c r="MVP1" s="16"/>
      <c r="MVQ1" s="16"/>
      <c r="MVR1" s="16"/>
      <c r="MVT1" s="17"/>
      <c r="MVU1" s="14"/>
      <c r="MVV1" s="15"/>
      <c r="MVW1" s="16"/>
      <c r="MVX1" s="16"/>
      <c r="MVY1" s="16"/>
      <c r="MWA1" s="17"/>
      <c r="MWB1" s="14"/>
      <c r="MWC1" s="15"/>
      <c r="MWD1" s="16"/>
      <c r="MWE1" s="16"/>
      <c r="MWF1" s="16"/>
      <c r="MWH1" s="17"/>
      <c r="MWI1" s="14"/>
      <c r="MWJ1" s="15"/>
      <c r="MWK1" s="16"/>
      <c r="MWL1" s="16"/>
      <c r="MWM1" s="16"/>
      <c r="MWO1" s="17"/>
      <c r="MWP1" s="14"/>
      <c r="MWQ1" s="15"/>
      <c r="MWR1" s="16"/>
      <c r="MWS1" s="16"/>
      <c r="MWT1" s="16"/>
      <c r="MWV1" s="17"/>
      <c r="MWW1" s="14"/>
      <c r="MWX1" s="15"/>
      <c r="MWY1" s="16"/>
      <c r="MWZ1" s="16"/>
      <c r="MXA1" s="16"/>
      <c r="MXC1" s="17"/>
      <c r="MXD1" s="14"/>
      <c r="MXE1" s="15"/>
      <c r="MXF1" s="16"/>
      <c r="MXG1" s="16"/>
      <c r="MXH1" s="16"/>
      <c r="MXJ1" s="17"/>
      <c r="MXK1" s="14"/>
      <c r="MXL1" s="15"/>
      <c r="MXM1" s="16"/>
      <c r="MXN1" s="16"/>
      <c r="MXO1" s="16"/>
      <c r="MXQ1" s="17"/>
      <c r="MXR1" s="14"/>
      <c r="MXS1" s="15"/>
      <c r="MXT1" s="16"/>
      <c r="MXU1" s="16"/>
      <c r="MXV1" s="16"/>
      <c r="MXX1" s="17"/>
      <c r="MXY1" s="14"/>
      <c r="MXZ1" s="15"/>
      <c r="MYA1" s="16"/>
      <c r="MYB1" s="16"/>
      <c r="MYC1" s="16"/>
      <c r="MYE1" s="17"/>
      <c r="MYF1" s="14"/>
      <c r="MYG1" s="15"/>
      <c r="MYH1" s="16"/>
      <c r="MYI1" s="16"/>
      <c r="MYJ1" s="16"/>
      <c r="MYL1" s="17"/>
      <c r="MYM1" s="14"/>
      <c r="MYN1" s="15"/>
      <c r="MYO1" s="16"/>
      <c r="MYP1" s="16"/>
      <c r="MYQ1" s="16"/>
      <c r="MYS1" s="17"/>
      <c r="MYT1" s="14"/>
      <c r="MYU1" s="15"/>
      <c r="MYV1" s="16"/>
      <c r="MYW1" s="16"/>
      <c r="MYX1" s="16"/>
      <c r="MYZ1" s="17"/>
      <c r="MZA1" s="14"/>
      <c r="MZB1" s="15"/>
      <c r="MZC1" s="16"/>
      <c r="MZD1" s="16"/>
      <c r="MZE1" s="16"/>
      <c r="MZG1" s="17"/>
      <c r="MZH1" s="14"/>
      <c r="MZI1" s="15"/>
      <c r="MZJ1" s="16"/>
      <c r="MZK1" s="16"/>
      <c r="MZL1" s="16"/>
      <c r="MZN1" s="17"/>
      <c r="MZO1" s="14"/>
      <c r="MZP1" s="15"/>
      <c r="MZQ1" s="16"/>
      <c r="MZR1" s="16"/>
      <c r="MZS1" s="16"/>
      <c r="MZU1" s="17"/>
      <c r="MZV1" s="14"/>
      <c r="MZW1" s="15"/>
      <c r="MZX1" s="16"/>
      <c r="MZY1" s="16"/>
      <c r="MZZ1" s="16"/>
      <c r="NAB1" s="17"/>
      <c r="NAC1" s="14"/>
      <c r="NAD1" s="15"/>
      <c r="NAE1" s="16"/>
      <c r="NAF1" s="16"/>
      <c r="NAG1" s="16"/>
      <c r="NAI1" s="17"/>
      <c r="NAJ1" s="14"/>
      <c r="NAK1" s="15"/>
      <c r="NAL1" s="16"/>
      <c r="NAM1" s="16"/>
      <c r="NAN1" s="16"/>
      <c r="NAP1" s="17"/>
      <c r="NAQ1" s="14"/>
      <c r="NAR1" s="15"/>
      <c r="NAS1" s="16"/>
      <c r="NAT1" s="16"/>
      <c r="NAU1" s="16"/>
      <c r="NAW1" s="17"/>
      <c r="NAX1" s="14"/>
      <c r="NAY1" s="15"/>
      <c r="NAZ1" s="16"/>
      <c r="NBA1" s="16"/>
      <c r="NBB1" s="16"/>
      <c r="NBD1" s="17"/>
      <c r="NBE1" s="14"/>
      <c r="NBF1" s="15"/>
      <c r="NBG1" s="16"/>
      <c r="NBH1" s="16"/>
      <c r="NBI1" s="16"/>
      <c r="NBK1" s="17"/>
      <c r="NBL1" s="14"/>
      <c r="NBM1" s="15"/>
      <c r="NBN1" s="16"/>
      <c r="NBO1" s="16"/>
      <c r="NBP1" s="16"/>
      <c r="NBR1" s="17"/>
      <c r="NBS1" s="14"/>
      <c r="NBT1" s="15"/>
      <c r="NBU1" s="16"/>
      <c r="NBV1" s="16"/>
      <c r="NBW1" s="16"/>
      <c r="NBY1" s="17"/>
      <c r="NBZ1" s="14"/>
      <c r="NCA1" s="15"/>
      <c r="NCB1" s="16"/>
      <c r="NCC1" s="16"/>
      <c r="NCD1" s="16"/>
      <c r="NCF1" s="17"/>
      <c r="NCG1" s="14"/>
      <c r="NCH1" s="15"/>
      <c r="NCI1" s="16"/>
      <c r="NCJ1" s="16"/>
      <c r="NCK1" s="16"/>
      <c r="NCM1" s="17"/>
      <c r="NCN1" s="14"/>
      <c r="NCO1" s="15"/>
      <c r="NCP1" s="16"/>
      <c r="NCQ1" s="16"/>
      <c r="NCR1" s="16"/>
      <c r="NCT1" s="17"/>
      <c r="NCU1" s="14"/>
      <c r="NCV1" s="15"/>
      <c r="NCW1" s="16"/>
      <c r="NCX1" s="16"/>
      <c r="NCY1" s="16"/>
      <c r="NDA1" s="17"/>
      <c r="NDB1" s="14"/>
      <c r="NDC1" s="15"/>
      <c r="NDD1" s="16"/>
      <c r="NDE1" s="16"/>
      <c r="NDF1" s="16"/>
      <c r="NDH1" s="17"/>
      <c r="NDI1" s="14"/>
      <c r="NDJ1" s="15"/>
      <c r="NDK1" s="16"/>
      <c r="NDL1" s="16"/>
      <c r="NDM1" s="16"/>
      <c r="NDO1" s="17"/>
      <c r="NDP1" s="14"/>
      <c r="NDQ1" s="15"/>
      <c r="NDR1" s="16"/>
      <c r="NDS1" s="16"/>
      <c r="NDT1" s="16"/>
      <c r="NDV1" s="17"/>
      <c r="NDW1" s="14"/>
      <c r="NDX1" s="15"/>
      <c r="NDY1" s="16"/>
      <c r="NDZ1" s="16"/>
      <c r="NEA1" s="16"/>
      <c r="NEC1" s="17"/>
      <c r="NED1" s="14"/>
      <c r="NEE1" s="15"/>
      <c r="NEF1" s="16"/>
      <c r="NEG1" s="16"/>
      <c r="NEH1" s="16"/>
      <c r="NEJ1" s="17"/>
      <c r="NEK1" s="14"/>
      <c r="NEL1" s="15"/>
      <c r="NEM1" s="16"/>
      <c r="NEN1" s="16"/>
      <c r="NEO1" s="16"/>
      <c r="NEQ1" s="17"/>
      <c r="NER1" s="14"/>
      <c r="NES1" s="15"/>
      <c r="NET1" s="16"/>
      <c r="NEU1" s="16"/>
      <c r="NEV1" s="16"/>
      <c r="NEX1" s="17"/>
      <c r="NEY1" s="14"/>
      <c r="NEZ1" s="15"/>
      <c r="NFA1" s="16"/>
      <c r="NFB1" s="16"/>
      <c r="NFC1" s="16"/>
      <c r="NFE1" s="17"/>
      <c r="NFF1" s="14"/>
      <c r="NFG1" s="15"/>
      <c r="NFH1" s="16"/>
      <c r="NFI1" s="16"/>
      <c r="NFJ1" s="16"/>
      <c r="NFL1" s="17"/>
      <c r="NFM1" s="14"/>
      <c r="NFN1" s="15"/>
      <c r="NFO1" s="16"/>
      <c r="NFP1" s="16"/>
      <c r="NFQ1" s="16"/>
      <c r="NFS1" s="17"/>
      <c r="NFT1" s="14"/>
      <c r="NFU1" s="15"/>
      <c r="NFV1" s="16"/>
      <c r="NFW1" s="16"/>
      <c r="NFX1" s="16"/>
      <c r="NFZ1" s="17"/>
      <c r="NGA1" s="14"/>
      <c r="NGB1" s="15"/>
      <c r="NGC1" s="16"/>
      <c r="NGD1" s="16"/>
      <c r="NGE1" s="16"/>
      <c r="NGG1" s="17"/>
      <c r="NGH1" s="14"/>
      <c r="NGI1" s="15"/>
      <c r="NGJ1" s="16"/>
      <c r="NGK1" s="16"/>
      <c r="NGL1" s="16"/>
      <c r="NGN1" s="17"/>
      <c r="NGO1" s="14"/>
      <c r="NGP1" s="15"/>
      <c r="NGQ1" s="16"/>
      <c r="NGR1" s="16"/>
      <c r="NGS1" s="16"/>
      <c r="NGU1" s="17"/>
      <c r="NGV1" s="14"/>
      <c r="NGW1" s="15"/>
      <c r="NGX1" s="16"/>
      <c r="NGY1" s="16"/>
      <c r="NGZ1" s="16"/>
      <c r="NHB1" s="17"/>
      <c r="NHC1" s="14"/>
      <c r="NHD1" s="15"/>
      <c r="NHE1" s="16"/>
      <c r="NHF1" s="16"/>
      <c r="NHG1" s="16"/>
      <c r="NHI1" s="17"/>
      <c r="NHJ1" s="14"/>
      <c r="NHK1" s="15"/>
      <c r="NHL1" s="16"/>
      <c r="NHM1" s="16"/>
      <c r="NHN1" s="16"/>
      <c r="NHP1" s="17"/>
      <c r="NHQ1" s="14"/>
      <c r="NHR1" s="15"/>
      <c r="NHS1" s="16"/>
      <c r="NHT1" s="16"/>
      <c r="NHU1" s="16"/>
      <c r="NHW1" s="17"/>
      <c r="NHX1" s="14"/>
      <c r="NHY1" s="15"/>
      <c r="NHZ1" s="16"/>
      <c r="NIA1" s="16"/>
      <c r="NIB1" s="16"/>
      <c r="NID1" s="17"/>
      <c r="NIE1" s="14"/>
      <c r="NIF1" s="15"/>
      <c r="NIG1" s="16"/>
      <c r="NIH1" s="16"/>
      <c r="NII1" s="16"/>
      <c r="NIK1" s="17"/>
      <c r="NIL1" s="14"/>
      <c r="NIM1" s="15"/>
      <c r="NIN1" s="16"/>
      <c r="NIO1" s="16"/>
      <c r="NIP1" s="16"/>
      <c r="NIR1" s="17"/>
      <c r="NIS1" s="14"/>
      <c r="NIT1" s="15"/>
      <c r="NIU1" s="16"/>
      <c r="NIV1" s="16"/>
      <c r="NIW1" s="16"/>
      <c r="NIY1" s="17"/>
      <c r="NIZ1" s="14"/>
      <c r="NJA1" s="15"/>
      <c r="NJB1" s="16"/>
      <c r="NJC1" s="16"/>
      <c r="NJD1" s="16"/>
      <c r="NJF1" s="17"/>
      <c r="NJG1" s="14"/>
      <c r="NJH1" s="15"/>
      <c r="NJI1" s="16"/>
      <c r="NJJ1" s="16"/>
      <c r="NJK1" s="16"/>
      <c r="NJM1" s="17"/>
      <c r="NJN1" s="14"/>
      <c r="NJO1" s="15"/>
      <c r="NJP1" s="16"/>
      <c r="NJQ1" s="16"/>
      <c r="NJR1" s="16"/>
      <c r="NJT1" s="17"/>
      <c r="NJU1" s="14"/>
      <c r="NJV1" s="15"/>
      <c r="NJW1" s="16"/>
      <c r="NJX1" s="16"/>
      <c r="NJY1" s="16"/>
      <c r="NKA1" s="17"/>
      <c r="NKB1" s="14"/>
      <c r="NKC1" s="15"/>
      <c r="NKD1" s="16"/>
      <c r="NKE1" s="16"/>
      <c r="NKF1" s="16"/>
      <c r="NKH1" s="17"/>
      <c r="NKI1" s="14"/>
      <c r="NKJ1" s="15"/>
      <c r="NKK1" s="16"/>
      <c r="NKL1" s="16"/>
      <c r="NKM1" s="16"/>
      <c r="NKO1" s="17"/>
      <c r="NKP1" s="14"/>
      <c r="NKQ1" s="15"/>
      <c r="NKR1" s="16"/>
      <c r="NKS1" s="16"/>
      <c r="NKT1" s="16"/>
      <c r="NKV1" s="17"/>
      <c r="NKW1" s="14"/>
      <c r="NKX1" s="15"/>
      <c r="NKY1" s="16"/>
      <c r="NKZ1" s="16"/>
      <c r="NLA1" s="16"/>
      <c r="NLC1" s="17"/>
      <c r="NLD1" s="14"/>
      <c r="NLE1" s="15"/>
      <c r="NLF1" s="16"/>
      <c r="NLG1" s="16"/>
      <c r="NLH1" s="16"/>
      <c r="NLJ1" s="17"/>
      <c r="NLK1" s="14"/>
      <c r="NLL1" s="15"/>
      <c r="NLM1" s="16"/>
      <c r="NLN1" s="16"/>
      <c r="NLO1" s="16"/>
      <c r="NLQ1" s="17"/>
      <c r="NLR1" s="14"/>
      <c r="NLS1" s="15"/>
      <c r="NLT1" s="16"/>
      <c r="NLU1" s="16"/>
      <c r="NLV1" s="16"/>
      <c r="NLX1" s="17"/>
      <c r="NLY1" s="14"/>
      <c r="NLZ1" s="15"/>
      <c r="NMA1" s="16"/>
      <c r="NMB1" s="16"/>
      <c r="NMC1" s="16"/>
      <c r="NME1" s="17"/>
      <c r="NMF1" s="14"/>
      <c r="NMG1" s="15"/>
      <c r="NMH1" s="16"/>
      <c r="NMI1" s="16"/>
      <c r="NMJ1" s="16"/>
      <c r="NML1" s="17"/>
      <c r="NMM1" s="14"/>
      <c r="NMN1" s="15"/>
      <c r="NMO1" s="16"/>
      <c r="NMP1" s="16"/>
      <c r="NMQ1" s="16"/>
      <c r="NMS1" s="17"/>
      <c r="NMT1" s="14"/>
      <c r="NMU1" s="15"/>
      <c r="NMV1" s="16"/>
      <c r="NMW1" s="16"/>
      <c r="NMX1" s="16"/>
      <c r="NMZ1" s="17"/>
      <c r="NNA1" s="14"/>
      <c r="NNB1" s="15"/>
      <c r="NNC1" s="16"/>
      <c r="NND1" s="16"/>
      <c r="NNE1" s="16"/>
      <c r="NNG1" s="17"/>
      <c r="NNH1" s="14"/>
      <c r="NNI1" s="15"/>
      <c r="NNJ1" s="16"/>
      <c r="NNK1" s="16"/>
      <c r="NNL1" s="16"/>
      <c r="NNN1" s="17"/>
      <c r="NNO1" s="14"/>
      <c r="NNP1" s="15"/>
      <c r="NNQ1" s="16"/>
      <c r="NNR1" s="16"/>
      <c r="NNS1" s="16"/>
      <c r="NNU1" s="17"/>
      <c r="NNV1" s="14"/>
      <c r="NNW1" s="15"/>
      <c r="NNX1" s="16"/>
      <c r="NNY1" s="16"/>
      <c r="NNZ1" s="16"/>
      <c r="NOB1" s="17"/>
      <c r="NOC1" s="14"/>
      <c r="NOD1" s="15"/>
      <c r="NOE1" s="16"/>
      <c r="NOF1" s="16"/>
      <c r="NOG1" s="16"/>
      <c r="NOI1" s="17"/>
      <c r="NOJ1" s="14"/>
      <c r="NOK1" s="15"/>
      <c r="NOL1" s="16"/>
      <c r="NOM1" s="16"/>
      <c r="NON1" s="16"/>
      <c r="NOP1" s="17"/>
      <c r="NOQ1" s="14"/>
      <c r="NOR1" s="15"/>
      <c r="NOS1" s="16"/>
      <c r="NOT1" s="16"/>
      <c r="NOU1" s="16"/>
      <c r="NOW1" s="17"/>
      <c r="NOX1" s="14"/>
      <c r="NOY1" s="15"/>
      <c r="NOZ1" s="16"/>
      <c r="NPA1" s="16"/>
      <c r="NPB1" s="16"/>
      <c r="NPD1" s="17"/>
      <c r="NPE1" s="14"/>
      <c r="NPF1" s="15"/>
      <c r="NPG1" s="16"/>
      <c r="NPH1" s="16"/>
      <c r="NPI1" s="16"/>
      <c r="NPK1" s="17"/>
      <c r="NPL1" s="14"/>
      <c r="NPM1" s="15"/>
      <c r="NPN1" s="16"/>
      <c r="NPO1" s="16"/>
      <c r="NPP1" s="16"/>
      <c r="NPR1" s="17"/>
      <c r="NPS1" s="14"/>
      <c r="NPT1" s="15"/>
      <c r="NPU1" s="16"/>
      <c r="NPV1" s="16"/>
      <c r="NPW1" s="16"/>
      <c r="NPY1" s="17"/>
      <c r="NPZ1" s="14"/>
      <c r="NQA1" s="15"/>
      <c r="NQB1" s="16"/>
      <c r="NQC1" s="16"/>
      <c r="NQD1" s="16"/>
      <c r="NQF1" s="17"/>
      <c r="NQG1" s="14"/>
      <c r="NQH1" s="15"/>
      <c r="NQI1" s="16"/>
      <c r="NQJ1" s="16"/>
      <c r="NQK1" s="16"/>
      <c r="NQM1" s="17"/>
      <c r="NQN1" s="14"/>
      <c r="NQO1" s="15"/>
      <c r="NQP1" s="16"/>
      <c r="NQQ1" s="16"/>
      <c r="NQR1" s="16"/>
      <c r="NQT1" s="17"/>
      <c r="NQU1" s="14"/>
      <c r="NQV1" s="15"/>
      <c r="NQW1" s="16"/>
      <c r="NQX1" s="16"/>
      <c r="NQY1" s="16"/>
      <c r="NRA1" s="17"/>
      <c r="NRB1" s="14"/>
      <c r="NRC1" s="15"/>
      <c r="NRD1" s="16"/>
      <c r="NRE1" s="16"/>
      <c r="NRF1" s="16"/>
      <c r="NRH1" s="17"/>
      <c r="NRI1" s="14"/>
      <c r="NRJ1" s="15"/>
      <c r="NRK1" s="16"/>
      <c r="NRL1" s="16"/>
      <c r="NRM1" s="16"/>
      <c r="NRO1" s="17"/>
      <c r="NRP1" s="14"/>
      <c r="NRQ1" s="15"/>
      <c r="NRR1" s="16"/>
      <c r="NRS1" s="16"/>
      <c r="NRT1" s="16"/>
      <c r="NRV1" s="17"/>
      <c r="NRW1" s="14"/>
      <c r="NRX1" s="15"/>
      <c r="NRY1" s="16"/>
      <c r="NRZ1" s="16"/>
      <c r="NSA1" s="16"/>
      <c r="NSC1" s="17"/>
      <c r="NSD1" s="14"/>
      <c r="NSE1" s="15"/>
      <c r="NSF1" s="16"/>
      <c r="NSG1" s="16"/>
      <c r="NSH1" s="16"/>
      <c r="NSJ1" s="17"/>
      <c r="NSK1" s="14"/>
      <c r="NSL1" s="15"/>
      <c r="NSM1" s="16"/>
      <c r="NSN1" s="16"/>
      <c r="NSO1" s="16"/>
      <c r="NSQ1" s="17"/>
      <c r="NSR1" s="14"/>
      <c r="NSS1" s="15"/>
      <c r="NST1" s="16"/>
      <c r="NSU1" s="16"/>
      <c r="NSV1" s="16"/>
      <c r="NSX1" s="17"/>
      <c r="NSY1" s="14"/>
      <c r="NSZ1" s="15"/>
      <c r="NTA1" s="16"/>
      <c r="NTB1" s="16"/>
      <c r="NTC1" s="16"/>
      <c r="NTE1" s="17"/>
      <c r="NTF1" s="14"/>
      <c r="NTG1" s="15"/>
      <c r="NTH1" s="16"/>
      <c r="NTI1" s="16"/>
      <c r="NTJ1" s="16"/>
      <c r="NTL1" s="17"/>
      <c r="NTM1" s="14"/>
      <c r="NTN1" s="15"/>
      <c r="NTO1" s="16"/>
      <c r="NTP1" s="16"/>
      <c r="NTQ1" s="16"/>
      <c r="NTS1" s="17"/>
      <c r="NTT1" s="14"/>
      <c r="NTU1" s="15"/>
      <c r="NTV1" s="16"/>
      <c r="NTW1" s="16"/>
      <c r="NTX1" s="16"/>
      <c r="NTZ1" s="17"/>
      <c r="NUA1" s="14"/>
      <c r="NUB1" s="15"/>
      <c r="NUC1" s="16"/>
      <c r="NUD1" s="16"/>
      <c r="NUE1" s="16"/>
      <c r="NUG1" s="17"/>
      <c r="NUH1" s="14"/>
      <c r="NUI1" s="15"/>
      <c r="NUJ1" s="16"/>
      <c r="NUK1" s="16"/>
      <c r="NUL1" s="16"/>
      <c r="NUN1" s="17"/>
      <c r="NUO1" s="14"/>
      <c r="NUP1" s="15"/>
      <c r="NUQ1" s="16"/>
      <c r="NUR1" s="16"/>
      <c r="NUS1" s="16"/>
      <c r="NUU1" s="17"/>
      <c r="NUV1" s="14"/>
      <c r="NUW1" s="15"/>
      <c r="NUX1" s="16"/>
      <c r="NUY1" s="16"/>
      <c r="NUZ1" s="16"/>
      <c r="NVB1" s="17"/>
      <c r="NVC1" s="14"/>
      <c r="NVD1" s="15"/>
      <c r="NVE1" s="16"/>
      <c r="NVF1" s="16"/>
      <c r="NVG1" s="16"/>
      <c r="NVI1" s="17"/>
      <c r="NVJ1" s="14"/>
      <c r="NVK1" s="15"/>
      <c r="NVL1" s="16"/>
      <c r="NVM1" s="16"/>
      <c r="NVN1" s="16"/>
      <c r="NVP1" s="17"/>
      <c r="NVQ1" s="14"/>
      <c r="NVR1" s="15"/>
      <c r="NVS1" s="16"/>
      <c r="NVT1" s="16"/>
      <c r="NVU1" s="16"/>
      <c r="NVW1" s="17"/>
      <c r="NVX1" s="14"/>
      <c r="NVY1" s="15"/>
      <c r="NVZ1" s="16"/>
      <c r="NWA1" s="16"/>
      <c r="NWB1" s="16"/>
      <c r="NWD1" s="17"/>
      <c r="NWE1" s="14"/>
      <c r="NWF1" s="15"/>
      <c r="NWG1" s="16"/>
      <c r="NWH1" s="16"/>
      <c r="NWI1" s="16"/>
      <c r="NWK1" s="17"/>
      <c r="NWL1" s="14"/>
      <c r="NWM1" s="15"/>
      <c r="NWN1" s="16"/>
      <c r="NWO1" s="16"/>
      <c r="NWP1" s="16"/>
      <c r="NWR1" s="17"/>
      <c r="NWS1" s="14"/>
      <c r="NWT1" s="15"/>
      <c r="NWU1" s="16"/>
      <c r="NWV1" s="16"/>
      <c r="NWW1" s="16"/>
      <c r="NWY1" s="17"/>
      <c r="NWZ1" s="14"/>
      <c r="NXA1" s="15"/>
      <c r="NXB1" s="16"/>
      <c r="NXC1" s="16"/>
      <c r="NXD1" s="16"/>
      <c r="NXF1" s="17"/>
      <c r="NXG1" s="14"/>
      <c r="NXH1" s="15"/>
      <c r="NXI1" s="16"/>
      <c r="NXJ1" s="16"/>
      <c r="NXK1" s="16"/>
      <c r="NXM1" s="17"/>
      <c r="NXN1" s="14"/>
      <c r="NXO1" s="15"/>
      <c r="NXP1" s="16"/>
      <c r="NXQ1" s="16"/>
      <c r="NXR1" s="16"/>
      <c r="NXT1" s="17"/>
      <c r="NXU1" s="14"/>
      <c r="NXV1" s="15"/>
      <c r="NXW1" s="16"/>
      <c r="NXX1" s="16"/>
      <c r="NXY1" s="16"/>
      <c r="NYA1" s="17"/>
      <c r="NYB1" s="14"/>
      <c r="NYC1" s="15"/>
      <c r="NYD1" s="16"/>
      <c r="NYE1" s="16"/>
      <c r="NYF1" s="16"/>
      <c r="NYH1" s="17"/>
      <c r="NYI1" s="14"/>
      <c r="NYJ1" s="15"/>
      <c r="NYK1" s="16"/>
      <c r="NYL1" s="16"/>
      <c r="NYM1" s="16"/>
      <c r="NYO1" s="17"/>
      <c r="NYP1" s="14"/>
      <c r="NYQ1" s="15"/>
      <c r="NYR1" s="16"/>
      <c r="NYS1" s="16"/>
      <c r="NYT1" s="16"/>
      <c r="NYV1" s="17"/>
      <c r="NYW1" s="14"/>
      <c r="NYX1" s="15"/>
      <c r="NYY1" s="16"/>
      <c r="NYZ1" s="16"/>
      <c r="NZA1" s="16"/>
      <c r="NZC1" s="17"/>
      <c r="NZD1" s="14"/>
      <c r="NZE1" s="15"/>
      <c r="NZF1" s="16"/>
      <c r="NZG1" s="16"/>
      <c r="NZH1" s="16"/>
      <c r="NZJ1" s="17"/>
      <c r="NZK1" s="14"/>
      <c r="NZL1" s="15"/>
      <c r="NZM1" s="16"/>
      <c r="NZN1" s="16"/>
      <c r="NZO1" s="16"/>
      <c r="NZQ1" s="17"/>
      <c r="NZR1" s="14"/>
      <c r="NZS1" s="15"/>
      <c r="NZT1" s="16"/>
      <c r="NZU1" s="16"/>
      <c r="NZV1" s="16"/>
      <c r="NZX1" s="17"/>
      <c r="NZY1" s="14"/>
      <c r="NZZ1" s="15"/>
      <c r="OAA1" s="16"/>
      <c r="OAB1" s="16"/>
      <c r="OAC1" s="16"/>
      <c r="OAE1" s="17"/>
      <c r="OAF1" s="14"/>
      <c r="OAG1" s="15"/>
      <c r="OAH1" s="16"/>
      <c r="OAI1" s="16"/>
      <c r="OAJ1" s="16"/>
      <c r="OAL1" s="17"/>
      <c r="OAM1" s="14"/>
      <c r="OAN1" s="15"/>
      <c r="OAO1" s="16"/>
      <c r="OAP1" s="16"/>
      <c r="OAQ1" s="16"/>
      <c r="OAS1" s="17"/>
      <c r="OAT1" s="14"/>
      <c r="OAU1" s="15"/>
      <c r="OAV1" s="16"/>
      <c r="OAW1" s="16"/>
      <c r="OAX1" s="16"/>
      <c r="OAZ1" s="17"/>
      <c r="OBA1" s="14"/>
      <c r="OBB1" s="15"/>
      <c r="OBC1" s="16"/>
      <c r="OBD1" s="16"/>
      <c r="OBE1" s="16"/>
      <c r="OBG1" s="17"/>
      <c r="OBH1" s="14"/>
      <c r="OBI1" s="15"/>
      <c r="OBJ1" s="16"/>
      <c r="OBK1" s="16"/>
      <c r="OBL1" s="16"/>
      <c r="OBN1" s="17"/>
      <c r="OBO1" s="14"/>
      <c r="OBP1" s="15"/>
      <c r="OBQ1" s="16"/>
      <c r="OBR1" s="16"/>
      <c r="OBS1" s="16"/>
      <c r="OBU1" s="17"/>
      <c r="OBV1" s="14"/>
      <c r="OBW1" s="15"/>
      <c r="OBX1" s="16"/>
      <c r="OBY1" s="16"/>
      <c r="OBZ1" s="16"/>
      <c r="OCB1" s="17"/>
      <c r="OCC1" s="14"/>
      <c r="OCD1" s="15"/>
      <c r="OCE1" s="16"/>
      <c r="OCF1" s="16"/>
      <c r="OCG1" s="16"/>
      <c r="OCI1" s="17"/>
      <c r="OCJ1" s="14"/>
      <c r="OCK1" s="15"/>
      <c r="OCL1" s="16"/>
      <c r="OCM1" s="16"/>
      <c r="OCN1" s="16"/>
      <c r="OCP1" s="17"/>
      <c r="OCQ1" s="14"/>
      <c r="OCR1" s="15"/>
      <c r="OCS1" s="16"/>
      <c r="OCT1" s="16"/>
      <c r="OCU1" s="16"/>
      <c r="OCW1" s="17"/>
      <c r="OCX1" s="14"/>
      <c r="OCY1" s="15"/>
      <c r="OCZ1" s="16"/>
      <c r="ODA1" s="16"/>
      <c r="ODB1" s="16"/>
      <c r="ODD1" s="17"/>
      <c r="ODE1" s="14"/>
      <c r="ODF1" s="15"/>
      <c r="ODG1" s="16"/>
      <c r="ODH1" s="16"/>
      <c r="ODI1" s="16"/>
      <c r="ODK1" s="17"/>
      <c r="ODL1" s="14"/>
      <c r="ODM1" s="15"/>
      <c r="ODN1" s="16"/>
      <c r="ODO1" s="16"/>
      <c r="ODP1" s="16"/>
      <c r="ODR1" s="17"/>
      <c r="ODS1" s="14"/>
      <c r="ODT1" s="15"/>
      <c r="ODU1" s="16"/>
      <c r="ODV1" s="16"/>
      <c r="ODW1" s="16"/>
      <c r="ODY1" s="17"/>
      <c r="ODZ1" s="14"/>
      <c r="OEA1" s="15"/>
      <c r="OEB1" s="16"/>
      <c r="OEC1" s="16"/>
      <c r="OED1" s="16"/>
      <c r="OEF1" s="17"/>
      <c r="OEG1" s="14"/>
      <c r="OEH1" s="15"/>
      <c r="OEI1" s="16"/>
      <c r="OEJ1" s="16"/>
      <c r="OEK1" s="16"/>
      <c r="OEM1" s="17"/>
      <c r="OEN1" s="14"/>
      <c r="OEO1" s="15"/>
      <c r="OEP1" s="16"/>
      <c r="OEQ1" s="16"/>
      <c r="OER1" s="16"/>
      <c r="OET1" s="17"/>
      <c r="OEU1" s="14"/>
      <c r="OEV1" s="15"/>
      <c r="OEW1" s="16"/>
      <c r="OEX1" s="16"/>
      <c r="OEY1" s="16"/>
      <c r="OFA1" s="17"/>
      <c r="OFB1" s="14"/>
      <c r="OFC1" s="15"/>
      <c r="OFD1" s="16"/>
      <c r="OFE1" s="16"/>
      <c r="OFF1" s="16"/>
      <c r="OFH1" s="17"/>
      <c r="OFI1" s="14"/>
      <c r="OFJ1" s="15"/>
      <c r="OFK1" s="16"/>
      <c r="OFL1" s="16"/>
      <c r="OFM1" s="16"/>
      <c r="OFO1" s="17"/>
      <c r="OFP1" s="14"/>
      <c r="OFQ1" s="15"/>
      <c r="OFR1" s="16"/>
      <c r="OFS1" s="16"/>
      <c r="OFT1" s="16"/>
      <c r="OFV1" s="17"/>
      <c r="OFW1" s="14"/>
      <c r="OFX1" s="15"/>
      <c r="OFY1" s="16"/>
      <c r="OFZ1" s="16"/>
      <c r="OGA1" s="16"/>
      <c r="OGC1" s="17"/>
      <c r="OGD1" s="14"/>
      <c r="OGE1" s="15"/>
      <c r="OGF1" s="16"/>
      <c r="OGG1" s="16"/>
      <c r="OGH1" s="16"/>
      <c r="OGJ1" s="17"/>
      <c r="OGK1" s="14"/>
      <c r="OGL1" s="15"/>
      <c r="OGM1" s="16"/>
      <c r="OGN1" s="16"/>
      <c r="OGO1" s="16"/>
      <c r="OGQ1" s="17"/>
      <c r="OGR1" s="14"/>
      <c r="OGS1" s="15"/>
      <c r="OGT1" s="16"/>
      <c r="OGU1" s="16"/>
      <c r="OGV1" s="16"/>
      <c r="OGX1" s="17"/>
      <c r="OGY1" s="14"/>
      <c r="OGZ1" s="15"/>
      <c r="OHA1" s="16"/>
      <c r="OHB1" s="16"/>
      <c r="OHC1" s="16"/>
      <c r="OHE1" s="17"/>
      <c r="OHF1" s="14"/>
      <c r="OHG1" s="15"/>
      <c r="OHH1" s="16"/>
      <c r="OHI1" s="16"/>
      <c r="OHJ1" s="16"/>
      <c r="OHL1" s="17"/>
      <c r="OHM1" s="14"/>
      <c r="OHN1" s="15"/>
      <c r="OHO1" s="16"/>
      <c r="OHP1" s="16"/>
      <c r="OHQ1" s="16"/>
      <c r="OHS1" s="17"/>
      <c r="OHT1" s="14"/>
      <c r="OHU1" s="15"/>
      <c r="OHV1" s="16"/>
      <c r="OHW1" s="16"/>
      <c r="OHX1" s="16"/>
      <c r="OHZ1" s="17"/>
      <c r="OIA1" s="14"/>
      <c r="OIB1" s="15"/>
      <c r="OIC1" s="16"/>
      <c r="OID1" s="16"/>
      <c r="OIE1" s="16"/>
      <c r="OIG1" s="17"/>
      <c r="OIH1" s="14"/>
      <c r="OII1" s="15"/>
      <c r="OIJ1" s="16"/>
      <c r="OIK1" s="16"/>
      <c r="OIL1" s="16"/>
      <c r="OIN1" s="17"/>
      <c r="OIO1" s="14"/>
      <c r="OIP1" s="15"/>
      <c r="OIQ1" s="16"/>
      <c r="OIR1" s="16"/>
      <c r="OIS1" s="16"/>
      <c r="OIU1" s="17"/>
      <c r="OIV1" s="14"/>
      <c r="OIW1" s="15"/>
      <c r="OIX1" s="16"/>
      <c r="OIY1" s="16"/>
      <c r="OIZ1" s="16"/>
      <c r="OJB1" s="17"/>
      <c r="OJC1" s="14"/>
      <c r="OJD1" s="15"/>
      <c r="OJE1" s="16"/>
      <c r="OJF1" s="16"/>
      <c r="OJG1" s="16"/>
      <c r="OJI1" s="17"/>
      <c r="OJJ1" s="14"/>
      <c r="OJK1" s="15"/>
      <c r="OJL1" s="16"/>
      <c r="OJM1" s="16"/>
      <c r="OJN1" s="16"/>
      <c r="OJP1" s="17"/>
      <c r="OJQ1" s="14"/>
      <c r="OJR1" s="15"/>
      <c r="OJS1" s="16"/>
      <c r="OJT1" s="16"/>
      <c r="OJU1" s="16"/>
      <c r="OJW1" s="17"/>
      <c r="OJX1" s="14"/>
      <c r="OJY1" s="15"/>
      <c r="OJZ1" s="16"/>
      <c r="OKA1" s="16"/>
      <c r="OKB1" s="16"/>
      <c r="OKD1" s="17"/>
      <c r="OKE1" s="14"/>
      <c r="OKF1" s="15"/>
      <c r="OKG1" s="16"/>
      <c r="OKH1" s="16"/>
      <c r="OKI1" s="16"/>
      <c r="OKK1" s="17"/>
      <c r="OKL1" s="14"/>
      <c r="OKM1" s="15"/>
      <c r="OKN1" s="16"/>
      <c r="OKO1" s="16"/>
      <c r="OKP1" s="16"/>
      <c r="OKR1" s="17"/>
      <c r="OKS1" s="14"/>
      <c r="OKT1" s="15"/>
      <c r="OKU1" s="16"/>
      <c r="OKV1" s="16"/>
      <c r="OKW1" s="16"/>
      <c r="OKY1" s="17"/>
      <c r="OKZ1" s="14"/>
      <c r="OLA1" s="15"/>
      <c r="OLB1" s="16"/>
      <c r="OLC1" s="16"/>
      <c r="OLD1" s="16"/>
      <c r="OLF1" s="17"/>
      <c r="OLG1" s="14"/>
      <c r="OLH1" s="15"/>
      <c r="OLI1" s="16"/>
      <c r="OLJ1" s="16"/>
      <c r="OLK1" s="16"/>
      <c r="OLM1" s="17"/>
      <c r="OLN1" s="14"/>
      <c r="OLO1" s="15"/>
      <c r="OLP1" s="16"/>
      <c r="OLQ1" s="16"/>
      <c r="OLR1" s="16"/>
      <c r="OLT1" s="17"/>
      <c r="OLU1" s="14"/>
      <c r="OLV1" s="15"/>
      <c r="OLW1" s="16"/>
      <c r="OLX1" s="16"/>
      <c r="OLY1" s="16"/>
      <c r="OMA1" s="17"/>
      <c r="OMB1" s="14"/>
      <c r="OMC1" s="15"/>
      <c r="OMD1" s="16"/>
      <c r="OME1" s="16"/>
      <c r="OMF1" s="16"/>
      <c r="OMH1" s="17"/>
      <c r="OMI1" s="14"/>
      <c r="OMJ1" s="15"/>
      <c r="OMK1" s="16"/>
      <c r="OML1" s="16"/>
      <c r="OMM1" s="16"/>
      <c r="OMO1" s="17"/>
      <c r="OMP1" s="14"/>
      <c r="OMQ1" s="15"/>
      <c r="OMR1" s="16"/>
      <c r="OMS1" s="16"/>
      <c r="OMT1" s="16"/>
      <c r="OMV1" s="17"/>
      <c r="OMW1" s="14"/>
      <c r="OMX1" s="15"/>
      <c r="OMY1" s="16"/>
      <c r="OMZ1" s="16"/>
      <c r="ONA1" s="16"/>
      <c r="ONC1" s="17"/>
      <c r="OND1" s="14"/>
      <c r="ONE1" s="15"/>
      <c r="ONF1" s="16"/>
      <c r="ONG1" s="16"/>
      <c r="ONH1" s="16"/>
      <c r="ONJ1" s="17"/>
      <c r="ONK1" s="14"/>
      <c r="ONL1" s="15"/>
      <c r="ONM1" s="16"/>
      <c r="ONN1" s="16"/>
      <c r="ONO1" s="16"/>
      <c r="ONQ1" s="17"/>
      <c r="ONR1" s="14"/>
      <c r="ONS1" s="15"/>
      <c r="ONT1" s="16"/>
      <c r="ONU1" s="16"/>
      <c r="ONV1" s="16"/>
      <c r="ONX1" s="17"/>
      <c r="ONY1" s="14"/>
      <c r="ONZ1" s="15"/>
      <c r="OOA1" s="16"/>
      <c r="OOB1" s="16"/>
      <c r="OOC1" s="16"/>
      <c r="OOE1" s="17"/>
      <c r="OOF1" s="14"/>
      <c r="OOG1" s="15"/>
      <c r="OOH1" s="16"/>
      <c r="OOI1" s="16"/>
      <c r="OOJ1" s="16"/>
      <c r="OOL1" s="17"/>
      <c r="OOM1" s="14"/>
      <c r="OON1" s="15"/>
      <c r="OOO1" s="16"/>
      <c r="OOP1" s="16"/>
      <c r="OOQ1" s="16"/>
      <c r="OOS1" s="17"/>
      <c r="OOT1" s="14"/>
      <c r="OOU1" s="15"/>
      <c r="OOV1" s="16"/>
      <c r="OOW1" s="16"/>
      <c r="OOX1" s="16"/>
      <c r="OOZ1" s="17"/>
      <c r="OPA1" s="14"/>
      <c r="OPB1" s="15"/>
      <c r="OPC1" s="16"/>
      <c r="OPD1" s="16"/>
      <c r="OPE1" s="16"/>
      <c r="OPG1" s="17"/>
      <c r="OPH1" s="14"/>
      <c r="OPI1" s="15"/>
      <c r="OPJ1" s="16"/>
      <c r="OPK1" s="16"/>
      <c r="OPL1" s="16"/>
      <c r="OPN1" s="17"/>
      <c r="OPO1" s="14"/>
      <c r="OPP1" s="15"/>
      <c r="OPQ1" s="16"/>
      <c r="OPR1" s="16"/>
      <c r="OPS1" s="16"/>
      <c r="OPU1" s="17"/>
      <c r="OPV1" s="14"/>
      <c r="OPW1" s="15"/>
      <c r="OPX1" s="16"/>
      <c r="OPY1" s="16"/>
      <c r="OPZ1" s="16"/>
      <c r="OQB1" s="17"/>
      <c r="OQC1" s="14"/>
      <c r="OQD1" s="15"/>
      <c r="OQE1" s="16"/>
      <c r="OQF1" s="16"/>
      <c r="OQG1" s="16"/>
      <c r="OQI1" s="17"/>
      <c r="OQJ1" s="14"/>
      <c r="OQK1" s="15"/>
      <c r="OQL1" s="16"/>
      <c r="OQM1" s="16"/>
      <c r="OQN1" s="16"/>
      <c r="OQP1" s="17"/>
      <c r="OQQ1" s="14"/>
      <c r="OQR1" s="15"/>
      <c r="OQS1" s="16"/>
      <c r="OQT1" s="16"/>
      <c r="OQU1" s="16"/>
      <c r="OQW1" s="17"/>
      <c r="OQX1" s="14"/>
      <c r="OQY1" s="15"/>
      <c r="OQZ1" s="16"/>
      <c r="ORA1" s="16"/>
      <c r="ORB1" s="16"/>
      <c r="ORD1" s="17"/>
      <c r="ORE1" s="14"/>
      <c r="ORF1" s="15"/>
      <c r="ORG1" s="16"/>
      <c r="ORH1" s="16"/>
      <c r="ORI1" s="16"/>
      <c r="ORK1" s="17"/>
      <c r="ORL1" s="14"/>
      <c r="ORM1" s="15"/>
      <c r="ORN1" s="16"/>
      <c r="ORO1" s="16"/>
      <c r="ORP1" s="16"/>
      <c r="ORR1" s="17"/>
      <c r="ORS1" s="14"/>
      <c r="ORT1" s="15"/>
      <c r="ORU1" s="16"/>
      <c r="ORV1" s="16"/>
      <c r="ORW1" s="16"/>
      <c r="ORY1" s="17"/>
      <c r="ORZ1" s="14"/>
      <c r="OSA1" s="15"/>
      <c r="OSB1" s="16"/>
      <c r="OSC1" s="16"/>
      <c r="OSD1" s="16"/>
      <c r="OSF1" s="17"/>
      <c r="OSG1" s="14"/>
      <c r="OSH1" s="15"/>
      <c r="OSI1" s="16"/>
      <c r="OSJ1" s="16"/>
      <c r="OSK1" s="16"/>
      <c r="OSM1" s="17"/>
      <c r="OSN1" s="14"/>
      <c r="OSO1" s="15"/>
      <c r="OSP1" s="16"/>
      <c r="OSQ1" s="16"/>
      <c r="OSR1" s="16"/>
      <c r="OST1" s="17"/>
      <c r="OSU1" s="14"/>
      <c r="OSV1" s="15"/>
      <c r="OSW1" s="16"/>
      <c r="OSX1" s="16"/>
      <c r="OSY1" s="16"/>
      <c r="OTA1" s="17"/>
      <c r="OTB1" s="14"/>
      <c r="OTC1" s="15"/>
      <c r="OTD1" s="16"/>
      <c r="OTE1" s="16"/>
      <c r="OTF1" s="16"/>
      <c r="OTH1" s="17"/>
      <c r="OTI1" s="14"/>
      <c r="OTJ1" s="15"/>
      <c r="OTK1" s="16"/>
      <c r="OTL1" s="16"/>
      <c r="OTM1" s="16"/>
      <c r="OTO1" s="17"/>
      <c r="OTP1" s="14"/>
      <c r="OTQ1" s="15"/>
      <c r="OTR1" s="16"/>
      <c r="OTS1" s="16"/>
      <c r="OTT1" s="16"/>
      <c r="OTV1" s="17"/>
      <c r="OTW1" s="14"/>
      <c r="OTX1" s="15"/>
      <c r="OTY1" s="16"/>
      <c r="OTZ1" s="16"/>
      <c r="OUA1" s="16"/>
      <c r="OUC1" s="17"/>
      <c r="OUD1" s="14"/>
      <c r="OUE1" s="15"/>
      <c r="OUF1" s="16"/>
      <c r="OUG1" s="16"/>
      <c r="OUH1" s="16"/>
      <c r="OUJ1" s="17"/>
      <c r="OUK1" s="14"/>
      <c r="OUL1" s="15"/>
      <c r="OUM1" s="16"/>
      <c r="OUN1" s="16"/>
      <c r="OUO1" s="16"/>
      <c r="OUQ1" s="17"/>
      <c r="OUR1" s="14"/>
      <c r="OUS1" s="15"/>
      <c r="OUT1" s="16"/>
      <c r="OUU1" s="16"/>
      <c r="OUV1" s="16"/>
      <c r="OUX1" s="17"/>
      <c r="OUY1" s="14"/>
      <c r="OUZ1" s="15"/>
      <c r="OVA1" s="16"/>
      <c r="OVB1" s="16"/>
      <c r="OVC1" s="16"/>
      <c r="OVE1" s="17"/>
      <c r="OVF1" s="14"/>
      <c r="OVG1" s="15"/>
      <c r="OVH1" s="16"/>
      <c r="OVI1" s="16"/>
      <c r="OVJ1" s="16"/>
      <c r="OVL1" s="17"/>
      <c r="OVM1" s="14"/>
      <c r="OVN1" s="15"/>
      <c r="OVO1" s="16"/>
      <c r="OVP1" s="16"/>
      <c r="OVQ1" s="16"/>
      <c r="OVS1" s="17"/>
      <c r="OVT1" s="14"/>
      <c r="OVU1" s="15"/>
      <c r="OVV1" s="16"/>
      <c r="OVW1" s="16"/>
      <c r="OVX1" s="16"/>
      <c r="OVZ1" s="17"/>
      <c r="OWA1" s="14"/>
      <c r="OWB1" s="15"/>
      <c r="OWC1" s="16"/>
      <c r="OWD1" s="16"/>
      <c r="OWE1" s="16"/>
      <c r="OWG1" s="17"/>
      <c r="OWH1" s="14"/>
      <c r="OWI1" s="15"/>
      <c r="OWJ1" s="16"/>
      <c r="OWK1" s="16"/>
      <c r="OWL1" s="16"/>
      <c r="OWN1" s="17"/>
      <c r="OWO1" s="14"/>
      <c r="OWP1" s="15"/>
      <c r="OWQ1" s="16"/>
      <c r="OWR1" s="16"/>
      <c r="OWS1" s="16"/>
      <c r="OWU1" s="17"/>
      <c r="OWV1" s="14"/>
      <c r="OWW1" s="15"/>
      <c r="OWX1" s="16"/>
      <c r="OWY1" s="16"/>
      <c r="OWZ1" s="16"/>
      <c r="OXB1" s="17"/>
      <c r="OXC1" s="14"/>
      <c r="OXD1" s="15"/>
      <c r="OXE1" s="16"/>
      <c r="OXF1" s="16"/>
      <c r="OXG1" s="16"/>
      <c r="OXI1" s="17"/>
      <c r="OXJ1" s="14"/>
      <c r="OXK1" s="15"/>
      <c r="OXL1" s="16"/>
      <c r="OXM1" s="16"/>
      <c r="OXN1" s="16"/>
      <c r="OXP1" s="17"/>
      <c r="OXQ1" s="14"/>
      <c r="OXR1" s="15"/>
      <c r="OXS1" s="16"/>
      <c r="OXT1" s="16"/>
      <c r="OXU1" s="16"/>
      <c r="OXW1" s="17"/>
      <c r="OXX1" s="14"/>
      <c r="OXY1" s="15"/>
      <c r="OXZ1" s="16"/>
      <c r="OYA1" s="16"/>
      <c r="OYB1" s="16"/>
      <c r="OYD1" s="17"/>
      <c r="OYE1" s="14"/>
      <c r="OYF1" s="15"/>
      <c r="OYG1" s="16"/>
      <c r="OYH1" s="16"/>
      <c r="OYI1" s="16"/>
      <c r="OYK1" s="17"/>
      <c r="OYL1" s="14"/>
      <c r="OYM1" s="15"/>
      <c r="OYN1" s="16"/>
      <c r="OYO1" s="16"/>
      <c r="OYP1" s="16"/>
      <c r="OYR1" s="17"/>
      <c r="OYS1" s="14"/>
      <c r="OYT1" s="15"/>
      <c r="OYU1" s="16"/>
      <c r="OYV1" s="16"/>
      <c r="OYW1" s="16"/>
      <c r="OYY1" s="17"/>
      <c r="OYZ1" s="14"/>
      <c r="OZA1" s="15"/>
      <c r="OZB1" s="16"/>
      <c r="OZC1" s="16"/>
      <c r="OZD1" s="16"/>
      <c r="OZF1" s="17"/>
      <c r="OZG1" s="14"/>
      <c r="OZH1" s="15"/>
      <c r="OZI1" s="16"/>
      <c r="OZJ1" s="16"/>
      <c r="OZK1" s="16"/>
      <c r="OZM1" s="17"/>
      <c r="OZN1" s="14"/>
      <c r="OZO1" s="15"/>
      <c r="OZP1" s="16"/>
      <c r="OZQ1" s="16"/>
      <c r="OZR1" s="16"/>
      <c r="OZT1" s="17"/>
      <c r="OZU1" s="14"/>
      <c r="OZV1" s="15"/>
      <c r="OZW1" s="16"/>
      <c r="OZX1" s="16"/>
      <c r="OZY1" s="16"/>
      <c r="PAA1" s="17"/>
      <c r="PAB1" s="14"/>
      <c r="PAC1" s="15"/>
      <c r="PAD1" s="16"/>
      <c r="PAE1" s="16"/>
      <c r="PAF1" s="16"/>
      <c r="PAH1" s="17"/>
      <c r="PAI1" s="14"/>
      <c r="PAJ1" s="15"/>
      <c r="PAK1" s="16"/>
      <c r="PAL1" s="16"/>
      <c r="PAM1" s="16"/>
      <c r="PAO1" s="17"/>
      <c r="PAP1" s="14"/>
      <c r="PAQ1" s="15"/>
      <c r="PAR1" s="16"/>
      <c r="PAS1" s="16"/>
      <c r="PAT1" s="16"/>
      <c r="PAV1" s="17"/>
      <c r="PAW1" s="14"/>
      <c r="PAX1" s="15"/>
      <c r="PAY1" s="16"/>
      <c r="PAZ1" s="16"/>
      <c r="PBA1" s="16"/>
      <c r="PBC1" s="17"/>
      <c r="PBD1" s="14"/>
      <c r="PBE1" s="15"/>
      <c r="PBF1" s="16"/>
      <c r="PBG1" s="16"/>
      <c r="PBH1" s="16"/>
      <c r="PBJ1" s="17"/>
      <c r="PBK1" s="14"/>
      <c r="PBL1" s="15"/>
      <c r="PBM1" s="16"/>
      <c r="PBN1" s="16"/>
      <c r="PBO1" s="16"/>
      <c r="PBQ1" s="17"/>
      <c r="PBR1" s="14"/>
      <c r="PBS1" s="15"/>
      <c r="PBT1" s="16"/>
      <c r="PBU1" s="16"/>
      <c r="PBV1" s="16"/>
      <c r="PBX1" s="17"/>
      <c r="PBY1" s="14"/>
      <c r="PBZ1" s="15"/>
      <c r="PCA1" s="16"/>
      <c r="PCB1" s="16"/>
      <c r="PCC1" s="16"/>
      <c r="PCE1" s="17"/>
      <c r="PCF1" s="14"/>
      <c r="PCG1" s="15"/>
      <c r="PCH1" s="16"/>
      <c r="PCI1" s="16"/>
      <c r="PCJ1" s="16"/>
      <c r="PCL1" s="17"/>
      <c r="PCM1" s="14"/>
      <c r="PCN1" s="15"/>
      <c r="PCO1" s="16"/>
      <c r="PCP1" s="16"/>
      <c r="PCQ1" s="16"/>
      <c r="PCS1" s="17"/>
      <c r="PCT1" s="14"/>
      <c r="PCU1" s="15"/>
      <c r="PCV1" s="16"/>
      <c r="PCW1" s="16"/>
      <c r="PCX1" s="16"/>
      <c r="PCZ1" s="17"/>
      <c r="PDA1" s="14"/>
      <c r="PDB1" s="15"/>
      <c r="PDC1" s="16"/>
      <c r="PDD1" s="16"/>
      <c r="PDE1" s="16"/>
      <c r="PDG1" s="17"/>
      <c r="PDH1" s="14"/>
      <c r="PDI1" s="15"/>
      <c r="PDJ1" s="16"/>
      <c r="PDK1" s="16"/>
      <c r="PDL1" s="16"/>
      <c r="PDN1" s="17"/>
      <c r="PDO1" s="14"/>
      <c r="PDP1" s="15"/>
      <c r="PDQ1" s="16"/>
      <c r="PDR1" s="16"/>
      <c r="PDS1" s="16"/>
      <c r="PDU1" s="17"/>
      <c r="PDV1" s="14"/>
      <c r="PDW1" s="15"/>
      <c r="PDX1" s="16"/>
      <c r="PDY1" s="16"/>
      <c r="PDZ1" s="16"/>
      <c r="PEB1" s="17"/>
      <c r="PEC1" s="14"/>
      <c r="PED1" s="15"/>
      <c r="PEE1" s="16"/>
      <c r="PEF1" s="16"/>
      <c r="PEG1" s="16"/>
      <c r="PEI1" s="17"/>
      <c r="PEJ1" s="14"/>
      <c r="PEK1" s="15"/>
      <c r="PEL1" s="16"/>
      <c r="PEM1" s="16"/>
      <c r="PEN1" s="16"/>
      <c r="PEP1" s="17"/>
      <c r="PEQ1" s="14"/>
      <c r="PER1" s="15"/>
      <c r="PES1" s="16"/>
      <c r="PET1" s="16"/>
      <c r="PEU1" s="16"/>
      <c r="PEW1" s="17"/>
      <c r="PEX1" s="14"/>
      <c r="PEY1" s="15"/>
      <c r="PEZ1" s="16"/>
      <c r="PFA1" s="16"/>
      <c r="PFB1" s="16"/>
      <c r="PFD1" s="17"/>
      <c r="PFE1" s="14"/>
      <c r="PFF1" s="15"/>
      <c r="PFG1" s="16"/>
      <c r="PFH1" s="16"/>
      <c r="PFI1" s="16"/>
      <c r="PFK1" s="17"/>
      <c r="PFL1" s="14"/>
      <c r="PFM1" s="15"/>
      <c r="PFN1" s="16"/>
      <c r="PFO1" s="16"/>
      <c r="PFP1" s="16"/>
      <c r="PFR1" s="17"/>
      <c r="PFS1" s="14"/>
      <c r="PFT1" s="15"/>
      <c r="PFU1" s="16"/>
      <c r="PFV1" s="16"/>
      <c r="PFW1" s="16"/>
      <c r="PFY1" s="17"/>
      <c r="PFZ1" s="14"/>
      <c r="PGA1" s="15"/>
      <c r="PGB1" s="16"/>
      <c r="PGC1" s="16"/>
      <c r="PGD1" s="16"/>
      <c r="PGF1" s="17"/>
      <c r="PGG1" s="14"/>
      <c r="PGH1" s="15"/>
      <c r="PGI1" s="16"/>
      <c r="PGJ1" s="16"/>
      <c r="PGK1" s="16"/>
      <c r="PGM1" s="17"/>
      <c r="PGN1" s="14"/>
      <c r="PGO1" s="15"/>
      <c r="PGP1" s="16"/>
      <c r="PGQ1" s="16"/>
      <c r="PGR1" s="16"/>
      <c r="PGT1" s="17"/>
      <c r="PGU1" s="14"/>
      <c r="PGV1" s="15"/>
      <c r="PGW1" s="16"/>
      <c r="PGX1" s="16"/>
      <c r="PGY1" s="16"/>
      <c r="PHA1" s="17"/>
      <c r="PHB1" s="14"/>
      <c r="PHC1" s="15"/>
      <c r="PHD1" s="16"/>
      <c r="PHE1" s="16"/>
      <c r="PHF1" s="16"/>
      <c r="PHH1" s="17"/>
      <c r="PHI1" s="14"/>
      <c r="PHJ1" s="15"/>
      <c r="PHK1" s="16"/>
      <c r="PHL1" s="16"/>
      <c r="PHM1" s="16"/>
      <c r="PHO1" s="17"/>
      <c r="PHP1" s="14"/>
      <c r="PHQ1" s="15"/>
      <c r="PHR1" s="16"/>
      <c r="PHS1" s="16"/>
      <c r="PHT1" s="16"/>
      <c r="PHV1" s="17"/>
      <c r="PHW1" s="14"/>
      <c r="PHX1" s="15"/>
      <c r="PHY1" s="16"/>
      <c r="PHZ1" s="16"/>
      <c r="PIA1" s="16"/>
      <c r="PIC1" s="17"/>
      <c r="PID1" s="14"/>
      <c r="PIE1" s="15"/>
      <c r="PIF1" s="16"/>
      <c r="PIG1" s="16"/>
      <c r="PIH1" s="16"/>
      <c r="PIJ1" s="17"/>
      <c r="PIK1" s="14"/>
      <c r="PIL1" s="15"/>
      <c r="PIM1" s="16"/>
      <c r="PIN1" s="16"/>
      <c r="PIO1" s="16"/>
      <c r="PIQ1" s="17"/>
      <c r="PIR1" s="14"/>
      <c r="PIS1" s="15"/>
      <c r="PIT1" s="16"/>
      <c r="PIU1" s="16"/>
      <c r="PIV1" s="16"/>
      <c r="PIX1" s="17"/>
      <c r="PIY1" s="14"/>
      <c r="PIZ1" s="15"/>
      <c r="PJA1" s="16"/>
      <c r="PJB1" s="16"/>
      <c r="PJC1" s="16"/>
      <c r="PJE1" s="17"/>
      <c r="PJF1" s="14"/>
      <c r="PJG1" s="15"/>
      <c r="PJH1" s="16"/>
      <c r="PJI1" s="16"/>
      <c r="PJJ1" s="16"/>
      <c r="PJL1" s="17"/>
      <c r="PJM1" s="14"/>
      <c r="PJN1" s="15"/>
      <c r="PJO1" s="16"/>
      <c r="PJP1" s="16"/>
      <c r="PJQ1" s="16"/>
      <c r="PJS1" s="17"/>
      <c r="PJT1" s="14"/>
      <c r="PJU1" s="15"/>
      <c r="PJV1" s="16"/>
      <c r="PJW1" s="16"/>
      <c r="PJX1" s="16"/>
      <c r="PJZ1" s="17"/>
      <c r="PKA1" s="14"/>
      <c r="PKB1" s="15"/>
      <c r="PKC1" s="16"/>
      <c r="PKD1" s="16"/>
      <c r="PKE1" s="16"/>
      <c r="PKG1" s="17"/>
      <c r="PKH1" s="14"/>
      <c r="PKI1" s="15"/>
      <c r="PKJ1" s="16"/>
      <c r="PKK1" s="16"/>
      <c r="PKL1" s="16"/>
      <c r="PKN1" s="17"/>
      <c r="PKO1" s="14"/>
      <c r="PKP1" s="15"/>
      <c r="PKQ1" s="16"/>
      <c r="PKR1" s="16"/>
      <c r="PKS1" s="16"/>
      <c r="PKU1" s="17"/>
      <c r="PKV1" s="14"/>
      <c r="PKW1" s="15"/>
      <c r="PKX1" s="16"/>
      <c r="PKY1" s="16"/>
      <c r="PKZ1" s="16"/>
      <c r="PLB1" s="17"/>
      <c r="PLC1" s="14"/>
      <c r="PLD1" s="15"/>
      <c r="PLE1" s="16"/>
      <c r="PLF1" s="16"/>
      <c r="PLG1" s="16"/>
      <c r="PLI1" s="17"/>
      <c r="PLJ1" s="14"/>
      <c r="PLK1" s="15"/>
      <c r="PLL1" s="16"/>
      <c r="PLM1" s="16"/>
      <c r="PLN1" s="16"/>
      <c r="PLP1" s="17"/>
      <c r="PLQ1" s="14"/>
      <c r="PLR1" s="15"/>
      <c r="PLS1" s="16"/>
      <c r="PLT1" s="16"/>
      <c r="PLU1" s="16"/>
      <c r="PLW1" s="17"/>
      <c r="PLX1" s="14"/>
      <c r="PLY1" s="15"/>
      <c r="PLZ1" s="16"/>
      <c r="PMA1" s="16"/>
      <c r="PMB1" s="16"/>
      <c r="PMD1" s="17"/>
      <c r="PME1" s="14"/>
      <c r="PMF1" s="15"/>
      <c r="PMG1" s="16"/>
      <c r="PMH1" s="16"/>
      <c r="PMI1" s="16"/>
      <c r="PMK1" s="17"/>
      <c r="PML1" s="14"/>
      <c r="PMM1" s="15"/>
      <c r="PMN1" s="16"/>
      <c r="PMO1" s="16"/>
      <c r="PMP1" s="16"/>
      <c r="PMR1" s="17"/>
      <c r="PMS1" s="14"/>
      <c r="PMT1" s="15"/>
      <c r="PMU1" s="16"/>
      <c r="PMV1" s="16"/>
      <c r="PMW1" s="16"/>
      <c r="PMY1" s="17"/>
      <c r="PMZ1" s="14"/>
      <c r="PNA1" s="15"/>
      <c r="PNB1" s="16"/>
      <c r="PNC1" s="16"/>
      <c r="PND1" s="16"/>
      <c r="PNF1" s="17"/>
      <c r="PNG1" s="14"/>
      <c r="PNH1" s="15"/>
      <c r="PNI1" s="16"/>
      <c r="PNJ1" s="16"/>
      <c r="PNK1" s="16"/>
      <c r="PNM1" s="17"/>
      <c r="PNN1" s="14"/>
      <c r="PNO1" s="15"/>
      <c r="PNP1" s="16"/>
      <c r="PNQ1" s="16"/>
      <c r="PNR1" s="16"/>
      <c r="PNT1" s="17"/>
      <c r="PNU1" s="14"/>
      <c r="PNV1" s="15"/>
      <c r="PNW1" s="16"/>
      <c r="PNX1" s="16"/>
      <c r="PNY1" s="16"/>
      <c r="POA1" s="17"/>
      <c r="POB1" s="14"/>
      <c r="POC1" s="15"/>
      <c r="POD1" s="16"/>
      <c r="POE1" s="16"/>
      <c r="POF1" s="16"/>
      <c r="POH1" s="17"/>
      <c r="POI1" s="14"/>
      <c r="POJ1" s="15"/>
      <c r="POK1" s="16"/>
      <c r="POL1" s="16"/>
      <c r="POM1" s="16"/>
      <c r="POO1" s="17"/>
      <c r="POP1" s="14"/>
      <c r="POQ1" s="15"/>
      <c r="POR1" s="16"/>
      <c r="POS1" s="16"/>
      <c r="POT1" s="16"/>
      <c r="POV1" s="17"/>
      <c r="POW1" s="14"/>
      <c r="POX1" s="15"/>
      <c r="POY1" s="16"/>
      <c r="POZ1" s="16"/>
      <c r="PPA1" s="16"/>
      <c r="PPC1" s="17"/>
      <c r="PPD1" s="14"/>
      <c r="PPE1" s="15"/>
      <c r="PPF1" s="16"/>
      <c r="PPG1" s="16"/>
      <c r="PPH1" s="16"/>
      <c r="PPJ1" s="17"/>
      <c r="PPK1" s="14"/>
      <c r="PPL1" s="15"/>
      <c r="PPM1" s="16"/>
      <c r="PPN1" s="16"/>
      <c r="PPO1" s="16"/>
      <c r="PPQ1" s="17"/>
      <c r="PPR1" s="14"/>
      <c r="PPS1" s="15"/>
      <c r="PPT1" s="16"/>
      <c r="PPU1" s="16"/>
      <c r="PPV1" s="16"/>
      <c r="PPX1" s="17"/>
      <c r="PPY1" s="14"/>
      <c r="PPZ1" s="15"/>
      <c r="PQA1" s="16"/>
      <c r="PQB1" s="16"/>
      <c r="PQC1" s="16"/>
      <c r="PQE1" s="17"/>
      <c r="PQF1" s="14"/>
      <c r="PQG1" s="15"/>
      <c r="PQH1" s="16"/>
      <c r="PQI1" s="16"/>
      <c r="PQJ1" s="16"/>
      <c r="PQL1" s="17"/>
      <c r="PQM1" s="14"/>
      <c r="PQN1" s="15"/>
      <c r="PQO1" s="16"/>
      <c r="PQP1" s="16"/>
      <c r="PQQ1" s="16"/>
      <c r="PQS1" s="17"/>
      <c r="PQT1" s="14"/>
      <c r="PQU1" s="15"/>
      <c r="PQV1" s="16"/>
      <c r="PQW1" s="16"/>
      <c r="PQX1" s="16"/>
      <c r="PQZ1" s="17"/>
      <c r="PRA1" s="14"/>
      <c r="PRB1" s="15"/>
      <c r="PRC1" s="16"/>
      <c r="PRD1" s="16"/>
      <c r="PRE1" s="16"/>
      <c r="PRG1" s="17"/>
      <c r="PRH1" s="14"/>
      <c r="PRI1" s="15"/>
      <c r="PRJ1" s="16"/>
      <c r="PRK1" s="16"/>
      <c r="PRL1" s="16"/>
      <c r="PRN1" s="17"/>
      <c r="PRO1" s="14"/>
      <c r="PRP1" s="15"/>
      <c r="PRQ1" s="16"/>
      <c r="PRR1" s="16"/>
      <c r="PRS1" s="16"/>
      <c r="PRU1" s="17"/>
      <c r="PRV1" s="14"/>
      <c r="PRW1" s="15"/>
      <c r="PRX1" s="16"/>
      <c r="PRY1" s="16"/>
      <c r="PRZ1" s="16"/>
      <c r="PSB1" s="17"/>
      <c r="PSC1" s="14"/>
      <c r="PSD1" s="15"/>
      <c r="PSE1" s="16"/>
      <c r="PSF1" s="16"/>
      <c r="PSG1" s="16"/>
      <c r="PSI1" s="17"/>
      <c r="PSJ1" s="14"/>
      <c r="PSK1" s="15"/>
      <c r="PSL1" s="16"/>
      <c r="PSM1" s="16"/>
      <c r="PSN1" s="16"/>
      <c r="PSP1" s="17"/>
      <c r="PSQ1" s="14"/>
      <c r="PSR1" s="15"/>
      <c r="PSS1" s="16"/>
      <c r="PST1" s="16"/>
      <c r="PSU1" s="16"/>
      <c r="PSW1" s="17"/>
      <c r="PSX1" s="14"/>
      <c r="PSY1" s="15"/>
      <c r="PSZ1" s="16"/>
      <c r="PTA1" s="16"/>
      <c r="PTB1" s="16"/>
      <c r="PTD1" s="17"/>
      <c r="PTE1" s="14"/>
      <c r="PTF1" s="15"/>
      <c r="PTG1" s="16"/>
      <c r="PTH1" s="16"/>
      <c r="PTI1" s="16"/>
      <c r="PTK1" s="17"/>
      <c r="PTL1" s="14"/>
      <c r="PTM1" s="15"/>
      <c r="PTN1" s="16"/>
      <c r="PTO1" s="16"/>
      <c r="PTP1" s="16"/>
      <c r="PTR1" s="17"/>
      <c r="PTS1" s="14"/>
      <c r="PTT1" s="15"/>
      <c r="PTU1" s="16"/>
      <c r="PTV1" s="16"/>
      <c r="PTW1" s="16"/>
      <c r="PTY1" s="17"/>
      <c r="PTZ1" s="14"/>
      <c r="PUA1" s="15"/>
      <c r="PUB1" s="16"/>
      <c r="PUC1" s="16"/>
      <c r="PUD1" s="16"/>
      <c r="PUF1" s="17"/>
      <c r="PUG1" s="14"/>
      <c r="PUH1" s="15"/>
      <c r="PUI1" s="16"/>
      <c r="PUJ1" s="16"/>
      <c r="PUK1" s="16"/>
      <c r="PUM1" s="17"/>
      <c r="PUN1" s="14"/>
      <c r="PUO1" s="15"/>
      <c r="PUP1" s="16"/>
      <c r="PUQ1" s="16"/>
      <c r="PUR1" s="16"/>
      <c r="PUT1" s="17"/>
      <c r="PUU1" s="14"/>
      <c r="PUV1" s="15"/>
      <c r="PUW1" s="16"/>
      <c r="PUX1" s="16"/>
      <c r="PUY1" s="16"/>
      <c r="PVA1" s="17"/>
      <c r="PVB1" s="14"/>
      <c r="PVC1" s="15"/>
      <c r="PVD1" s="16"/>
      <c r="PVE1" s="16"/>
      <c r="PVF1" s="16"/>
      <c r="PVH1" s="17"/>
      <c r="PVI1" s="14"/>
      <c r="PVJ1" s="15"/>
      <c r="PVK1" s="16"/>
      <c r="PVL1" s="16"/>
      <c r="PVM1" s="16"/>
      <c r="PVO1" s="17"/>
      <c r="PVP1" s="14"/>
      <c r="PVQ1" s="15"/>
      <c r="PVR1" s="16"/>
      <c r="PVS1" s="16"/>
      <c r="PVT1" s="16"/>
      <c r="PVV1" s="17"/>
      <c r="PVW1" s="14"/>
      <c r="PVX1" s="15"/>
      <c r="PVY1" s="16"/>
      <c r="PVZ1" s="16"/>
      <c r="PWA1" s="16"/>
      <c r="PWC1" s="17"/>
      <c r="PWD1" s="14"/>
      <c r="PWE1" s="15"/>
      <c r="PWF1" s="16"/>
      <c r="PWG1" s="16"/>
      <c r="PWH1" s="16"/>
      <c r="PWJ1" s="17"/>
      <c r="PWK1" s="14"/>
      <c r="PWL1" s="15"/>
      <c r="PWM1" s="16"/>
      <c r="PWN1" s="16"/>
      <c r="PWO1" s="16"/>
      <c r="PWQ1" s="17"/>
      <c r="PWR1" s="14"/>
      <c r="PWS1" s="15"/>
      <c r="PWT1" s="16"/>
      <c r="PWU1" s="16"/>
      <c r="PWV1" s="16"/>
      <c r="PWX1" s="17"/>
      <c r="PWY1" s="14"/>
      <c r="PWZ1" s="15"/>
      <c r="PXA1" s="16"/>
      <c r="PXB1" s="16"/>
      <c r="PXC1" s="16"/>
      <c r="PXE1" s="17"/>
      <c r="PXF1" s="14"/>
      <c r="PXG1" s="15"/>
      <c r="PXH1" s="16"/>
      <c r="PXI1" s="16"/>
      <c r="PXJ1" s="16"/>
      <c r="PXL1" s="17"/>
      <c r="PXM1" s="14"/>
      <c r="PXN1" s="15"/>
      <c r="PXO1" s="16"/>
      <c r="PXP1" s="16"/>
      <c r="PXQ1" s="16"/>
      <c r="PXS1" s="17"/>
      <c r="PXT1" s="14"/>
      <c r="PXU1" s="15"/>
      <c r="PXV1" s="16"/>
      <c r="PXW1" s="16"/>
      <c r="PXX1" s="16"/>
      <c r="PXZ1" s="17"/>
      <c r="PYA1" s="14"/>
      <c r="PYB1" s="15"/>
      <c r="PYC1" s="16"/>
      <c r="PYD1" s="16"/>
      <c r="PYE1" s="16"/>
      <c r="PYG1" s="17"/>
      <c r="PYH1" s="14"/>
      <c r="PYI1" s="15"/>
      <c r="PYJ1" s="16"/>
      <c r="PYK1" s="16"/>
      <c r="PYL1" s="16"/>
      <c r="PYN1" s="17"/>
      <c r="PYO1" s="14"/>
      <c r="PYP1" s="15"/>
      <c r="PYQ1" s="16"/>
      <c r="PYR1" s="16"/>
      <c r="PYS1" s="16"/>
      <c r="PYU1" s="17"/>
      <c r="PYV1" s="14"/>
      <c r="PYW1" s="15"/>
      <c r="PYX1" s="16"/>
      <c r="PYY1" s="16"/>
      <c r="PYZ1" s="16"/>
      <c r="PZB1" s="17"/>
      <c r="PZC1" s="14"/>
      <c r="PZD1" s="15"/>
      <c r="PZE1" s="16"/>
      <c r="PZF1" s="16"/>
      <c r="PZG1" s="16"/>
      <c r="PZI1" s="17"/>
      <c r="PZJ1" s="14"/>
      <c r="PZK1" s="15"/>
      <c r="PZL1" s="16"/>
      <c r="PZM1" s="16"/>
      <c r="PZN1" s="16"/>
      <c r="PZP1" s="17"/>
      <c r="PZQ1" s="14"/>
      <c r="PZR1" s="15"/>
      <c r="PZS1" s="16"/>
      <c r="PZT1" s="16"/>
      <c r="PZU1" s="16"/>
      <c r="PZW1" s="17"/>
      <c r="PZX1" s="14"/>
      <c r="PZY1" s="15"/>
      <c r="PZZ1" s="16"/>
      <c r="QAA1" s="16"/>
      <c r="QAB1" s="16"/>
      <c r="QAD1" s="17"/>
      <c r="QAE1" s="14"/>
      <c r="QAF1" s="15"/>
      <c r="QAG1" s="16"/>
      <c r="QAH1" s="16"/>
      <c r="QAI1" s="16"/>
      <c r="QAK1" s="17"/>
      <c r="QAL1" s="14"/>
      <c r="QAM1" s="15"/>
      <c r="QAN1" s="16"/>
      <c r="QAO1" s="16"/>
      <c r="QAP1" s="16"/>
      <c r="QAR1" s="17"/>
      <c r="QAS1" s="14"/>
      <c r="QAT1" s="15"/>
      <c r="QAU1" s="16"/>
      <c r="QAV1" s="16"/>
      <c r="QAW1" s="16"/>
      <c r="QAY1" s="17"/>
      <c r="QAZ1" s="14"/>
      <c r="QBA1" s="15"/>
      <c r="QBB1" s="16"/>
      <c r="QBC1" s="16"/>
      <c r="QBD1" s="16"/>
      <c r="QBF1" s="17"/>
      <c r="QBG1" s="14"/>
      <c r="QBH1" s="15"/>
      <c r="QBI1" s="16"/>
      <c r="QBJ1" s="16"/>
      <c r="QBK1" s="16"/>
      <c r="QBM1" s="17"/>
      <c r="QBN1" s="14"/>
      <c r="QBO1" s="15"/>
      <c r="QBP1" s="16"/>
      <c r="QBQ1" s="16"/>
      <c r="QBR1" s="16"/>
      <c r="QBT1" s="17"/>
      <c r="QBU1" s="14"/>
      <c r="QBV1" s="15"/>
      <c r="QBW1" s="16"/>
      <c r="QBX1" s="16"/>
      <c r="QBY1" s="16"/>
      <c r="QCA1" s="17"/>
      <c r="QCB1" s="14"/>
      <c r="QCC1" s="15"/>
      <c r="QCD1" s="16"/>
      <c r="QCE1" s="16"/>
      <c r="QCF1" s="16"/>
      <c r="QCH1" s="17"/>
      <c r="QCI1" s="14"/>
      <c r="QCJ1" s="15"/>
      <c r="QCK1" s="16"/>
      <c r="QCL1" s="16"/>
      <c r="QCM1" s="16"/>
      <c r="QCO1" s="17"/>
      <c r="QCP1" s="14"/>
      <c r="QCQ1" s="15"/>
      <c r="QCR1" s="16"/>
      <c r="QCS1" s="16"/>
      <c r="QCT1" s="16"/>
      <c r="QCV1" s="17"/>
      <c r="QCW1" s="14"/>
      <c r="QCX1" s="15"/>
      <c r="QCY1" s="16"/>
      <c r="QCZ1" s="16"/>
      <c r="QDA1" s="16"/>
      <c r="QDC1" s="17"/>
      <c r="QDD1" s="14"/>
      <c r="QDE1" s="15"/>
      <c r="QDF1" s="16"/>
      <c r="QDG1" s="16"/>
      <c r="QDH1" s="16"/>
      <c r="QDJ1" s="17"/>
      <c r="QDK1" s="14"/>
      <c r="QDL1" s="15"/>
      <c r="QDM1" s="16"/>
      <c r="QDN1" s="16"/>
      <c r="QDO1" s="16"/>
      <c r="QDQ1" s="17"/>
      <c r="QDR1" s="14"/>
      <c r="QDS1" s="15"/>
      <c r="QDT1" s="16"/>
      <c r="QDU1" s="16"/>
      <c r="QDV1" s="16"/>
      <c r="QDX1" s="17"/>
      <c r="QDY1" s="14"/>
      <c r="QDZ1" s="15"/>
      <c r="QEA1" s="16"/>
      <c r="QEB1" s="16"/>
      <c r="QEC1" s="16"/>
      <c r="QEE1" s="17"/>
      <c r="QEF1" s="14"/>
      <c r="QEG1" s="15"/>
      <c r="QEH1" s="16"/>
      <c r="QEI1" s="16"/>
      <c r="QEJ1" s="16"/>
      <c r="QEL1" s="17"/>
      <c r="QEM1" s="14"/>
      <c r="QEN1" s="15"/>
      <c r="QEO1" s="16"/>
      <c r="QEP1" s="16"/>
      <c r="QEQ1" s="16"/>
      <c r="QES1" s="17"/>
      <c r="QET1" s="14"/>
      <c r="QEU1" s="15"/>
      <c r="QEV1" s="16"/>
      <c r="QEW1" s="16"/>
      <c r="QEX1" s="16"/>
      <c r="QEZ1" s="17"/>
      <c r="QFA1" s="14"/>
      <c r="QFB1" s="15"/>
      <c r="QFC1" s="16"/>
      <c r="QFD1" s="16"/>
      <c r="QFE1" s="16"/>
      <c r="QFG1" s="17"/>
      <c r="QFH1" s="14"/>
      <c r="QFI1" s="15"/>
      <c r="QFJ1" s="16"/>
      <c r="QFK1" s="16"/>
      <c r="QFL1" s="16"/>
      <c r="QFN1" s="17"/>
      <c r="QFO1" s="14"/>
      <c r="QFP1" s="15"/>
      <c r="QFQ1" s="16"/>
      <c r="QFR1" s="16"/>
      <c r="QFS1" s="16"/>
      <c r="QFU1" s="17"/>
      <c r="QFV1" s="14"/>
      <c r="QFW1" s="15"/>
      <c r="QFX1" s="16"/>
      <c r="QFY1" s="16"/>
      <c r="QFZ1" s="16"/>
      <c r="QGB1" s="17"/>
      <c r="QGC1" s="14"/>
      <c r="QGD1" s="15"/>
      <c r="QGE1" s="16"/>
      <c r="QGF1" s="16"/>
      <c r="QGG1" s="16"/>
      <c r="QGI1" s="17"/>
      <c r="QGJ1" s="14"/>
      <c r="QGK1" s="15"/>
      <c r="QGL1" s="16"/>
      <c r="QGM1" s="16"/>
      <c r="QGN1" s="16"/>
      <c r="QGP1" s="17"/>
      <c r="QGQ1" s="14"/>
      <c r="QGR1" s="15"/>
      <c r="QGS1" s="16"/>
      <c r="QGT1" s="16"/>
      <c r="QGU1" s="16"/>
      <c r="QGW1" s="17"/>
      <c r="QGX1" s="14"/>
      <c r="QGY1" s="15"/>
      <c r="QGZ1" s="16"/>
      <c r="QHA1" s="16"/>
      <c r="QHB1" s="16"/>
      <c r="QHD1" s="17"/>
      <c r="QHE1" s="14"/>
      <c r="QHF1" s="15"/>
      <c r="QHG1" s="16"/>
      <c r="QHH1" s="16"/>
      <c r="QHI1" s="16"/>
      <c r="QHK1" s="17"/>
      <c r="QHL1" s="14"/>
      <c r="QHM1" s="15"/>
      <c r="QHN1" s="16"/>
      <c r="QHO1" s="16"/>
      <c r="QHP1" s="16"/>
      <c r="QHR1" s="17"/>
      <c r="QHS1" s="14"/>
      <c r="QHT1" s="15"/>
      <c r="QHU1" s="16"/>
      <c r="QHV1" s="16"/>
      <c r="QHW1" s="16"/>
      <c r="QHY1" s="17"/>
      <c r="QHZ1" s="14"/>
      <c r="QIA1" s="15"/>
      <c r="QIB1" s="16"/>
      <c r="QIC1" s="16"/>
      <c r="QID1" s="16"/>
      <c r="QIF1" s="17"/>
      <c r="QIG1" s="14"/>
      <c r="QIH1" s="15"/>
      <c r="QII1" s="16"/>
      <c r="QIJ1" s="16"/>
      <c r="QIK1" s="16"/>
      <c r="QIM1" s="17"/>
      <c r="QIN1" s="14"/>
      <c r="QIO1" s="15"/>
      <c r="QIP1" s="16"/>
      <c r="QIQ1" s="16"/>
      <c r="QIR1" s="16"/>
      <c r="QIT1" s="17"/>
      <c r="QIU1" s="14"/>
      <c r="QIV1" s="15"/>
      <c r="QIW1" s="16"/>
      <c r="QIX1" s="16"/>
      <c r="QIY1" s="16"/>
      <c r="QJA1" s="17"/>
      <c r="QJB1" s="14"/>
      <c r="QJC1" s="15"/>
      <c r="QJD1" s="16"/>
      <c r="QJE1" s="16"/>
      <c r="QJF1" s="16"/>
      <c r="QJH1" s="17"/>
      <c r="QJI1" s="14"/>
      <c r="QJJ1" s="15"/>
      <c r="QJK1" s="16"/>
      <c r="QJL1" s="16"/>
      <c r="QJM1" s="16"/>
      <c r="QJO1" s="17"/>
      <c r="QJP1" s="14"/>
      <c r="QJQ1" s="15"/>
      <c r="QJR1" s="16"/>
      <c r="QJS1" s="16"/>
      <c r="QJT1" s="16"/>
      <c r="QJV1" s="17"/>
      <c r="QJW1" s="14"/>
      <c r="QJX1" s="15"/>
      <c r="QJY1" s="16"/>
      <c r="QJZ1" s="16"/>
      <c r="QKA1" s="16"/>
      <c r="QKC1" s="17"/>
      <c r="QKD1" s="14"/>
      <c r="QKE1" s="15"/>
      <c r="QKF1" s="16"/>
      <c r="QKG1" s="16"/>
      <c r="QKH1" s="16"/>
      <c r="QKJ1" s="17"/>
      <c r="QKK1" s="14"/>
      <c r="QKL1" s="15"/>
      <c r="QKM1" s="16"/>
      <c r="QKN1" s="16"/>
      <c r="QKO1" s="16"/>
      <c r="QKQ1" s="17"/>
      <c r="QKR1" s="14"/>
      <c r="QKS1" s="15"/>
      <c r="QKT1" s="16"/>
      <c r="QKU1" s="16"/>
      <c r="QKV1" s="16"/>
      <c r="QKX1" s="17"/>
      <c r="QKY1" s="14"/>
      <c r="QKZ1" s="15"/>
      <c r="QLA1" s="16"/>
      <c r="QLB1" s="16"/>
      <c r="QLC1" s="16"/>
      <c r="QLE1" s="17"/>
      <c r="QLF1" s="14"/>
      <c r="QLG1" s="15"/>
      <c r="QLH1" s="16"/>
      <c r="QLI1" s="16"/>
      <c r="QLJ1" s="16"/>
      <c r="QLL1" s="17"/>
      <c r="QLM1" s="14"/>
      <c r="QLN1" s="15"/>
      <c r="QLO1" s="16"/>
      <c r="QLP1" s="16"/>
      <c r="QLQ1" s="16"/>
      <c r="QLS1" s="17"/>
      <c r="QLT1" s="14"/>
      <c r="QLU1" s="15"/>
      <c r="QLV1" s="16"/>
      <c r="QLW1" s="16"/>
      <c r="QLX1" s="16"/>
      <c r="QLZ1" s="17"/>
      <c r="QMA1" s="14"/>
      <c r="QMB1" s="15"/>
      <c r="QMC1" s="16"/>
      <c r="QMD1" s="16"/>
      <c r="QME1" s="16"/>
      <c r="QMG1" s="17"/>
      <c r="QMH1" s="14"/>
      <c r="QMI1" s="15"/>
      <c r="QMJ1" s="16"/>
      <c r="QMK1" s="16"/>
      <c r="QML1" s="16"/>
      <c r="QMN1" s="17"/>
      <c r="QMO1" s="14"/>
      <c r="QMP1" s="15"/>
      <c r="QMQ1" s="16"/>
      <c r="QMR1" s="16"/>
      <c r="QMS1" s="16"/>
      <c r="QMU1" s="17"/>
      <c r="QMV1" s="14"/>
      <c r="QMW1" s="15"/>
      <c r="QMX1" s="16"/>
      <c r="QMY1" s="16"/>
      <c r="QMZ1" s="16"/>
      <c r="QNB1" s="17"/>
      <c r="QNC1" s="14"/>
      <c r="QND1" s="15"/>
      <c r="QNE1" s="16"/>
      <c r="QNF1" s="16"/>
      <c r="QNG1" s="16"/>
      <c r="QNI1" s="17"/>
      <c r="QNJ1" s="14"/>
      <c r="QNK1" s="15"/>
      <c r="QNL1" s="16"/>
      <c r="QNM1" s="16"/>
      <c r="QNN1" s="16"/>
      <c r="QNP1" s="17"/>
      <c r="QNQ1" s="14"/>
      <c r="QNR1" s="15"/>
      <c r="QNS1" s="16"/>
      <c r="QNT1" s="16"/>
      <c r="QNU1" s="16"/>
      <c r="QNW1" s="17"/>
      <c r="QNX1" s="14"/>
      <c r="QNY1" s="15"/>
      <c r="QNZ1" s="16"/>
      <c r="QOA1" s="16"/>
      <c r="QOB1" s="16"/>
      <c r="QOD1" s="17"/>
      <c r="QOE1" s="14"/>
      <c r="QOF1" s="15"/>
      <c r="QOG1" s="16"/>
      <c r="QOH1" s="16"/>
      <c r="QOI1" s="16"/>
      <c r="QOK1" s="17"/>
      <c r="QOL1" s="14"/>
      <c r="QOM1" s="15"/>
      <c r="QON1" s="16"/>
      <c r="QOO1" s="16"/>
      <c r="QOP1" s="16"/>
      <c r="QOR1" s="17"/>
      <c r="QOS1" s="14"/>
      <c r="QOT1" s="15"/>
      <c r="QOU1" s="16"/>
      <c r="QOV1" s="16"/>
      <c r="QOW1" s="16"/>
      <c r="QOY1" s="17"/>
      <c r="QOZ1" s="14"/>
      <c r="QPA1" s="15"/>
      <c r="QPB1" s="16"/>
      <c r="QPC1" s="16"/>
      <c r="QPD1" s="16"/>
      <c r="QPF1" s="17"/>
      <c r="QPG1" s="14"/>
      <c r="QPH1" s="15"/>
      <c r="QPI1" s="16"/>
      <c r="QPJ1" s="16"/>
      <c r="QPK1" s="16"/>
      <c r="QPM1" s="17"/>
      <c r="QPN1" s="14"/>
      <c r="QPO1" s="15"/>
      <c r="QPP1" s="16"/>
      <c r="QPQ1" s="16"/>
      <c r="QPR1" s="16"/>
      <c r="QPT1" s="17"/>
      <c r="QPU1" s="14"/>
      <c r="QPV1" s="15"/>
      <c r="QPW1" s="16"/>
      <c r="QPX1" s="16"/>
      <c r="QPY1" s="16"/>
      <c r="QQA1" s="17"/>
      <c r="QQB1" s="14"/>
      <c r="QQC1" s="15"/>
      <c r="QQD1" s="16"/>
      <c r="QQE1" s="16"/>
      <c r="QQF1" s="16"/>
      <c r="QQH1" s="17"/>
      <c r="QQI1" s="14"/>
      <c r="QQJ1" s="15"/>
      <c r="QQK1" s="16"/>
      <c r="QQL1" s="16"/>
      <c r="QQM1" s="16"/>
      <c r="QQO1" s="17"/>
      <c r="QQP1" s="14"/>
      <c r="QQQ1" s="15"/>
      <c r="QQR1" s="16"/>
      <c r="QQS1" s="16"/>
      <c r="QQT1" s="16"/>
      <c r="QQV1" s="17"/>
      <c r="QQW1" s="14"/>
      <c r="QQX1" s="15"/>
      <c r="QQY1" s="16"/>
      <c r="QQZ1" s="16"/>
      <c r="QRA1" s="16"/>
      <c r="QRC1" s="17"/>
      <c r="QRD1" s="14"/>
      <c r="QRE1" s="15"/>
      <c r="QRF1" s="16"/>
      <c r="QRG1" s="16"/>
      <c r="QRH1" s="16"/>
      <c r="QRJ1" s="17"/>
      <c r="QRK1" s="14"/>
      <c r="QRL1" s="15"/>
      <c r="QRM1" s="16"/>
      <c r="QRN1" s="16"/>
      <c r="QRO1" s="16"/>
      <c r="QRQ1" s="17"/>
      <c r="QRR1" s="14"/>
      <c r="QRS1" s="15"/>
      <c r="QRT1" s="16"/>
      <c r="QRU1" s="16"/>
      <c r="QRV1" s="16"/>
      <c r="QRX1" s="17"/>
      <c r="QRY1" s="14"/>
      <c r="QRZ1" s="15"/>
      <c r="QSA1" s="16"/>
      <c r="QSB1" s="16"/>
      <c r="QSC1" s="16"/>
      <c r="QSE1" s="17"/>
      <c r="QSF1" s="14"/>
      <c r="QSG1" s="15"/>
      <c r="QSH1" s="16"/>
      <c r="QSI1" s="16"/>
      <c r="QSJ1" s="16"/>
      <c r="QSL1" s="17"/>
      <c r="QSM1" s="14"/>
      <c r="QSN1" s="15"/>
      <c r="QSO1" s="16"/>
      <c r="QSP1" s="16"/>
      <c r="QSQ1" s="16"/>
      <c r="QSS1" s="17"/>
      <c r="QST1" s="14"/>
      <c r="QSU1" s="15"/>
      <c r="QSV1" s="16"/>
      <c r="QSW1" s="16"/>
      <c r="QSX1" s="16"/>
      <c r="QSZ1" s="17"/>
      <c r="QTA1" s="14"/>
      <c r="QTB1" s="15"/>
      <c r="QTC1" s="16"/>
      <c r="QTD1" s="16"/>
      <c r="QTE1" s="16"/>
      <c r="QTG1" s="17"/>
      <c r="QTH1" s="14"/>
      <c r="QTI1" s="15"/>
      <c r="QTJ1" s="16"/>
      <c r="QTK1" s="16"/>
      <c r="QTL1" s="16"/>
      <c r="QTN1" s="17"/>
      <c r="QTO1" s="14"/>
      <c r="QTP1" s="15"/>
      <c r="QTQ1" s="16"/>
      <c r="QTR1" s="16"/>
      <c r="QTS1" s="16"/>
      <c r="QTU1" s="17"/>
      <c r="QTV1" s="14"/>
      <c r="QTW1" s="15"/>
      <c r="QTX1" s="16"/>
      <c r="QTY1" s="16"/>
      <c r="QTZ1" s="16"/>
      <c r="QUB1" s="17"/>
      <c r="QUC1" s="14"/>
      <c r="QUD1" s="15"/>
      <c r="QUE1" s="16"/>
      <c r="QUF1" s="16"/>
      <c r="QUG1" s="16"/>
      <c r="QUI1" s="17"/>
      <c r="QUJ1" s="14"/>
      <c r="QUK1" s="15"/>
      <c r="QUL1" s="16"/>
      <c r="QUM1" s="16"/>
      <c r="QUN1" s="16"/>
      <c r="QUP1" s="17"/>
      <c r="QUQ1" s="14"/>
      <c r="QUR1" s="15"/>
      <c r="QUS1" s="16"/>
      <c r="QUT1" s="16"/>
      <c r="QUU1" s="16"/>
      <c r="QUW1" s="17"/>
      <c r="QUX1" s="14"/>
      <c r="QUY1" s="15"/>
      <c r="QUZ1" s="16"/>
      <c r="QVA1" s="16"/>
      <c r="QVB1" s="16"/>
      <c r="QVD1" s="17"/>
      <c r="QVE1" s="14"/>
      <c r="QVF1" s="15"/>
      <c r="QVG1" s="16"/>
      <c r="QVH1" s="16"/>
      <c r="QVI1" s="16"/>
      <c r="QVK1" s="17"/>
      <c r="QVL1" s="14"/>
      <c r="QVM1" s="15"/>
      <c r="QVN1" s="16"/>
      <c r="QVO1" s="16"/>
      <c r="QVP1" s="16"/>
      <c r="QVR1" s="17"/>
      <c r="QVS1" s="14"/>
      <c r="QVT1" s="15"/>
      <c r="QVU1" s="16"/>
      <c r="QVV1" s="16"/>
      <c r="QVW1" s="16"/>
      <c r="QVY1" s="17"/>
      <c r="QVZ1" s="14"/>
      <c r="QWA1" s="15"/>
      <c r="QWB1" s="16"/>
      <c r="QWC1" s="16"/>
      <c r="QWD1" s="16"/>
      <c r="QWF1" s="17"/>
      <c r="QWG1" s="14"/>
      <c r="QWH1" s="15"/>
      <c r="QWI1" s="16"/>
      <c r="QWJ1" s="16"/>
      <c r="QWK1" s="16"/>
      <c r="QWM1" s="17"/>
      <c r="QWN1" s="14"/>
      <c r="QWO1" s="15"/>
      <c r="QWP1" s="16"/>
      <c r="QWQ1" s="16"/>
      <c r="QWR1" s="16"/>
      <c r="QWT1" s="17"/>
      <c r="QWU1" s="14"/>
      <c r="QWV1" s="15"/>
      <c r="QWW1" s="16"/>
      <c r="QWX1" s="16"/>
      <c r="QWY1" s="16"/>
      <c r="QXA1" s="17"/>
      <c r="QXB1" s="14"/>
      <c r="QXC1" s="15"/>
      <c r="QXD1" s="16"/>
      <c r="QXE1" s="16"/>
      <c r="QXF1" s="16"/>
      <c r="QXH1" s="17"/>
      <c r="QXI1" s="14"/>
      <c r="QXJ1" s="15"/>
      <c r="QXK1" s="16"/>
      <c r="QXL1" s="16"/>
      <c r="QXM1" s="16"/>
      <c r="QXO1" s="17"/>
      <c r="QXP1" s="14"/>
      <c r="QXQ1" s="15"/>
      <c r="QXR1" s="16"/>
      <c r="QXS1" s="16"/>
      <c r="QXT1" s="16"/>
      <c r="QXV1" s="17"/>
      <c r="QXW1" s="14"/>
      <c r="QXX1" s="15"/>
      <c r="QXY1" s="16"/>
      <c r="QXZ1" s="16"/>
      <c r="QYA1" s="16"/>
      <c r="QYC1" s="17"/>
      <c r="QYD1" s="14"/>
      <c r="QYE1" s="15"/>
      <c r="QYF1" s="16"/>
      <c r="QYG1" s="16"/>
      <c r="QYH1" s="16"/>
      <c r="QYJ1" s="17"/>
      <c r="QYK1" s="14"/>
      <c r="QYL1" s="15"/>
      <c r="QYM1" s="16"/>
      <c r="QYN1" s="16"/>
      <c r="QYO1" s="16"/>
      <c r="QYQ1" s="17"/>
      <c r="QYR1" s="14"/>
      <c r="QYS1" s="15"/>
      <c r="QYT1" s="16"/>
      <c r="QYU1" s="16"/>
      <c r="QYV1" s="16"/>
      <c r="QYX1" s="17"/>
      <c r="QYY1" s="14"/>
      <c r="QYZ1" s="15"/>
      <c r="QZA1" s="16"/>
      <c r="QZB1" s="16"/>
      <c r="QZC1" s="16"/>
      <c r="QZE1" s="17"/>
      <c r="QZF1" s="14"/>
      <c r="QZG1" s="15"/>
      <c r="QZH1" s="16"/>
      <c r="QZI1" s="16"/>
      <c r="QZJ1" s="16"/>
      <c r="QZL1" s="17"/>
      <c r="QZM1" s="14"/>
      <c r="QZN1" s="15"/>
      <c r="QZO1" s="16"/>
      <c r="QZP1" s="16"/>
      <c r="QZQ1" s="16"/>
      <c r="QZS1" s="17"/>
      <c r="QZT1" s="14"/>
      <c r="QZU1" s="15"/>
      <c r="QZV1" s="16"/>
      <c r="QZW1" s="16"/>
      <c r="QZX1" s="16"/>
      <c r="QZZ1" s="17"/>
      <c r="RAA1" s="14"/>
      <c r="RAB1" s="15"/>
      <c r="RAC1" s="16"/>
      <c r="RAD1" s="16"/>
      <c r="RAE1" s="16"/>
      <c r="RAG1" s="17"/>
      <c r="RAH1" s="14"/>
      <c r="RAI1" s="15"/>
      <c r="RAJ1" s="16"/>
      <c r="RAK1" s="16"/>
      <c r="RAL1" s="16"/>
      <c r="RAN1" s="17"/>
      <c r="RAO1" s="14"/>
      <c r="RAP1" s="15"/>
      <c r="RAQ1" s="16"/>
      <c r="RAR1" s="16"/>
      <c r="RAS1" s="16"/>
      <c r="RAU1" s="17"/>
      <c r="RAV1" s="14"/>
      <c r="RAW1" s="15"/>
      <c r="RAX1" s="16"/>
      <c r="RAY1" s="16"/>
      <c r="RAZ1" s="16"/>
      <c r="RBB1" s="17"/>
      <c r="RBC1" s="14"/>
      <c r="RBD1" s="15"/>
      <c r="RBE1" s="16"/>
      <c r="RBF1" s="16"/>
      <c r="RBG1" s="16"/>
      <c r="RBI1" s="17"/>
      <c r="RBJ1" s="14"/>
      <c r="RBK1" s="15"/>
      <c r="RBL1" s="16"/>
      <c r="RBM1" s="16"/>
      <c r="RBN1" s="16"/>
      <c r="RBP1" s="17"/>
      <c r="RBQ1" s="14"/>
      <c r="RBR1" s="15"/>
      <c r="RBS1" s="16"/>
      <c r="RBT1" s="16"/>
      <c r="RBU1" s="16"/>
      <c r="RBW1" s="17"/>
      <c r="RBX1" s="14"/>
      <c r="RBY1" s="15"/>
      <c r="RBZ1" s="16"/>
      <c r="RCA1" s="16"/>
      <c r="RCB1" s="16"/>
      <c r="RCD1" s="17"/>
      <c r="RCE1" s="14"/>
      <c r="RCF1" s="15"/>
      <c r="RCG1" s="16"/>
      <c r="RCH1" s="16"/>
      <c r="RCI1" s="16"/>
      <c r="RCK1" s="17"/>
      <c r="RCL1" s="14"/>
      <c r="RCM1" s="15"/>
      <c r="RCN1" s="16"/>
      <c r="RCO1" s="16"/>
      <c r="RCP1" s="16"/>
      <c r="RCR1" s="17"/>
      <c r="RCS1" s="14"/>
      <c r="RCT1" s="15"/>
      <c r="RCU1" s="16"/>
      <c r="RCV1" s="16"/>
      <c r="RCW1" s="16"/>
      <c r="RCY1" s="17"/>
      <c r="RCZ1" s="14"/>
      <c r="RDA1" s="15"/>
      <c r="RDB1" s="16"/>
      <c r="RDC1" s="16"/>
      <c r="RDD1" s="16"/>
      <c r="RDF1" s="17"/>
      <c r="RDG1" s="14"/>
      <c r="RDH1" s="15"/>
      <c r="RDI1" s="16"/>
      <c r="RDJ1" s="16"/>
      <c r="RDK1" s="16"/>
      <c r="RDM1" s="17"/>
      <c r="RDN1" s="14"/>
      <c r="RDO1" s="15"/>
      <c r="RDP1" s="16"/>
      <c r="RDQ1" s="16"/>
      <c r="RDR1" s="16"/>
      <c r="RDT1" s="17"/>
      <c r="RDU1" s="14"/>
      <c r="RDV1" s="15"/>
      <c r="RDW1" s="16"/>
      <c r="RDX1" s="16"/>
      <c r="RDY1" s="16"/>
      <c r="REA1" s="17"/>
      <c r="REB1" s="14"/>
      <c r="REC1" s="15"/>
      <c r="RED1" s="16"/>
      <c r="REE1" s="16"/>
      <c r="REF1" s="16"/>
      <c r="REH1" s="17"/>
      <c r="REI1" s="14"/>
      <c r="REJ1" s="15"/>
      <c r="REK1" s="16"/>
      <c r="REL1" s="16"/>
      <c r="REM1" s="16"/>
      <c r="REO1" s="17"/>
      <c r="REP1" s="14"/>
      <c r="REQ1" s="15"/>
      <c r="RER1" s="16"/>
      <c r="RES1" s="16"/>
      <c r="RET1" s="16"/>
      <c r="REV1" s="17"/>
      <c r="REW1" s="14"/>
      <c r="REX1" s="15"/>
      <c r="REY1" s="16"/>
      <c r="REZ1" s="16"/>
      <c r="RFA1" s="16"/>
      <c r="RFC1" s="17"/>
      <c r="RFD1" s="14"/>
      <c r="RFE1" s="15"/>
      <c r="RFF1" s="16"/>
      <c r="RFG1" s="16"/>
      <c r="RFH1" s="16"/>
      <c r="RFJ1" s="17"/>
      <c r="RFK1" s="14"/>
      <c r="RFL1" s="15"/>
      <c r="RFM1" s="16"/>
      <c r="RFN1" s="16"/>
      <c r="RFO1" s="16"/>
      <c r="RFQ1" s="17"/>
      <c r="RFR1" s="14"/>
      <c r="RFS1" s="15"/>
      <c r="RFT1" s="16"/>
      <c r="RFU1" s="16"/>
      <c r="RFV1" s="16"/>
      <c r="RFX1" s="17"/>
      <c r="RFY1" s="14"/>
      <c r="RFZ1" s="15"/>
      <c r="RGA1" s="16"/>
      <c r="RGB1" s="16"/>
      <c r="RGC1" s="16"/>
      <c r="RGE1" s="17"/>
      <c r="RGF1" s="14"/>
      <c r="RGG1" s="15"/>
      <c r="RGH1" s="16"/>
      <c r="RGI1" s="16"/>
      <c r="RGJ1" s="16"/>
      <c r="RGL1" s="17"/>
      <c r="RGM1" s="14"/>
      <c r="RGN1" s="15"/>
      <c r="RGO1" s="16"/>
      <c r="RGP1" s="16"/>
      <c r="RGQ1" s="16"/>
      <c r="RGS1" s="17"/>
      <c r="RGT1" s="14"/>
      <c r="RGU1" s="15"/>
      <c r="RGV1" s="16"/>
      <c r="RGW1" s="16"/>
      <c r="RGX1" s="16"/>
      <c r="RGZ1" s="17"/>
      <c r="RHA1" s="14"/>
      <c r="RHB1" s="15"/>
      <c r="RHC1" s="16"/>
      <c r="RHD1" s="16"/>
      <c r="RHE1" s="16"/>
      <c r="RHG1" s="17"/>
      <c r="RHH1" s="14"/>
      <c r="RHI1" s="15"/>
      <c r="RHJ1" s="16"/>
      <c r="RHK1" s="16"/>
      <c r="RHL1" s="16"/>
      <c r="RHN1" s="17"/>
      <c r="RHO1" s="14"/>
      <c r="RHP1" s="15"/>
      <c r="RHQ1" s="16"/>
      <c r="RHR1" s="16"/>
      <c r="RHS1" s="16"/>
      <c r="RHU1" s="17"/>
      <c r="RHV1" s="14"/>
      <c r="RHW1" s="15"/>
      <c r="RHX1" s="16"/>
      <c r="RHY1" s="16"/>
      <c r="RHZ1" s="16"/>
      <c r="RIB1" s="17"/>
      <c r="RIC1" s="14"/>
      <c r="RID1" s="15"/>
      <c r="RIE1" s="16"/>
      <c r="RIF1" s="16"/>
      <c r="RIG1" s="16"/>
      <c r="RII1" s="17"/>
      <c r="RIJ1" s="14"/>
      <c r="RIK1" s="15"/>
      <c r="RIL1" s="16"/>
      <c r="RIM1" s="16"/>
      <c r="RIN1" s="16"/>
      <c r="RIP1" s="17"/>
      <c r="RIQ1" s="14"/>
      <c r="RIR1" s="15"/>
      <c r="RIS1" s="16"/>
      <c r="RIT1" s="16"/>
      <c r="RIU1" s="16"/>
      <c r="RIW1" s="17"/>
      <c r="RIX1" s="14"/>
      <c r="RIY1" s="15"/>
      <c r="RIZ1" s="16"/>
      <c r="RJA1" s="16"/>
      <c r="RJB1" s="16"/>
      <c r="RJD1" s="17"/>
      <c r="RJE1" s="14"/>
      <c r="RJF1" s="15"/>
      <c r="RJG1" s="16"/>
      <c r="RJH1" s="16"/>
      <c r="RJI1" s="16"/>
      <c r="RJK1" s="17"/>
      <c r="RJL1" s="14"/>
      <c r="RJM1" s="15"/>
      <c r="RJN1" s="16"/>
      <c r="RJO1" s="16"/>
      <c r="RJP1" s="16"/>
      <c r="RJR1" s="17"/>
      <c r="RJS1" s="14"/>
      <c r="RJT1" s="15"/>
      <c r="RJU1" s="16"/>
      <c r="RJV1" s="16"/>
      <c r="RJW1" s="16"/>
      <c r="RJY1" s="17"/>
      <c r="RJZ1" s="14"/>
      <c r="RKA1" s="15"/>
      <c r="RKB1" s="16"/>
      <c r="RKC1" s="16"/>
      <c r="RKD1" s="16"/>
      <c r="RKF1" s="17"/>
      <c r="RKG1" s="14"/>
      <c r="RKH1" s="15"/>
      <c r="RKI1" s="16"/>
      <c r="RKJ1" s="16"/>
      <c r="RKK1" s="16"/>
      <c r="RKM1" s="17"/>
      <c r="RKN1" s="14"/>
      <c r="RKO1" s="15"/>
      <c r="RKP1" s="16"/>
      <c r="RKQ1" s="16"/>
      <c r="RKR1" s="16"/>
      <c r="RKT1" s="17"/>
      <c r="RKU1" s="14"/>
      <c r="RKV1" s="15"/>
      <c r="RKW1" s="16"/>
      <c r="RKX1" s="16"/>
      <c r="RKY1" s="16"/>
      <c r="RLA1" s="17"/>
      <c r="RLB1" s="14"/>
      <c r="RLC1" s="15"/>
      <c r="RLD1" s="16"/>
      <c r="RLE1" s="16"/>
      <c r="RLF1" s="16"/>
      <c r="RLH1" s="17"/>
      <c r="RLI1" s="14"/>
      <c r="RLJ1" s="15"/>
      <c r="RLK1" s="16"/>
      <c r="RLL1" s="16"/>
      <c r="RLM1" s="16"/>
      <c r="RLO1" s="17"/>
      <c r="RLP1" s="14"/>
      <c r="RLQ1" s="15"/>
      <c r="RLR1" s="16"/>
      <c r="RLS1" s="16"/>
      <c r="RLT1" s="16"/>
      <c r="RLV1" s="17"/>
      <c r="RLW1" s="14"/>
      <c r="RLX1" s="15"/>
      <c r="RLY1" s="16"/>
      <c r="RLZ1" s="16"/>
      <c r="RMA1" s="16"/>
      <c r="RMC1" s="17"/>
      <c r="RMD1" s="14"/>
      <c r="RME1" s="15"/>
      <c r="RMF1" s="16"/>
      <c r="RMG1" s="16"/>
      <c r="RMH1" s="16"/>
      <c r="RMJ1" s="17"/>
      <c r="RMK1" s="14"/>
      <c r="RML1" s="15"/>
      <c r="RMM1" s="16"/>
      <c r="RMN1" s="16"/>
      <c r="RMO1" s="16"/>
      <c r="RMQ1" s="17"/>
      <c r="RMR1" s="14"/>
      <c r="RMS1" s="15"/>
      <c r="RMT1" s="16"/>
      <c r="RMU1" s="16"/>
      <c r="RMV1" s="16"/>
      <c r="RMX1" s="17"/>
      <c r="RMY1" s="14"/>
      <c r="RMZ1" s="15"/>
      <c r="RNA1" s="16"/>
      <c r="RNB1" s="16"/>
      <c r="RNC1" s="16"/>
      <c r="RNE1" s="17"/>
      <c r="RNF1" s="14"/>
      <c r="RNG1" s="15"/>
      <c r="RNH1" s="16"/>
      <c r="RNI1" s="16"/>
      <c r="RNJ1" s="16"/>
      <c r="RNL1" s="17"/>
      <c r="RNM1" s="14"/>
      <c r="RNN1" s="15"/>
      <c r="RNO1" s="16"/>
      <c r="RNP1" s="16"/>
      <c r="RNQ1" s="16"/>
      <c r="RNS1" s="17"/>
      <c r="RNT1" s="14"/>
      <c r="RNU1" s="15"/>
      <c r="RNV1" s="16"/>
      <c r="RNW1" s="16"/>
      <c r="RNX1" s="16"/>
      <c r="RNZ1" s="17"/>
      <c r="ROA1" s="14"/>
      <c r="ROB1" s="15"/>
      <c r="ROC1" s="16"/>
      <c r="ROD1" s="16"/>
      <c r="ROE1" s="16"/>
      <c r="ROG1" s="17"/>
      <c r="ROH1" s="14"/>
      <c r="ROI1" s="15"/>
      <c r="ROJ1" s="16"/>
      <c r="ROK1" s="16"/>
      <c r="ROL1" s="16"/>
      <c r="RON1" s="17"/>
      <c r="ROO1" s="14"/>
      <c r="ROP1" s="15"/>
      <c r="ROQ1" s="16"/>
      <c r="ROR1" s="16"/>
      <c r="ROS1" s="16"/>
      <c r="ROU1" s="17"/>
      <c r="ROV1" s="14"/>
      <c r="ROW1" s="15"/>
      <c r="ROX1" s="16"/>
      <c r="ROY1" s="16"/>
      <c r="ROZ1" s="16"/>
      <c r="RPB1" s="17"/>
      <c r="RPC1" s="14"/>
      <c r="RPD1" s="15"/>
      <c r="RPE1" s="16"/>
      <c r="RPF1" s="16"/>
      <c r="RPG1" s="16"/>
      <c r="RPI1" s="17"/>
      <c r="RPJ1" s="14"/>
      <c r="RPK1" s="15"/>
      <c r="RPL1" s="16"/>
      <c r="RPM1" s="16"/>
      <c r="RPN1" s="16"/>
      <c r="RPP1" s="17"/>
      <c r="RPQ1" s="14"/>
      <c r="RPR1" s="15"/>
      <c r="RPS1" s="16"/>
      <c r="RPT1" s="16"/>
      <c r="RPU1" s="16"/>
      <c r="RPW1" s="17"/>
      <c r="RPX1" s="14"/>
      <c r="RPY1" s="15"/>
      <c r="RPZ1" s="16"/>
      <c r="RQA1" s="16"/>
      <c r="RQB1" s="16"/>
      <c r="RQD1" s="17"/>
      <c r="RQE1" s="14"/>
      <c r="RQF1" s="15"/>
      <c r="RQG1" s="16"/>
      <c r="RQH1" s="16"/>
      <c r="RQI1" s="16"/>
      <c r="RQK1" s="17"/>
      <c r="RQL1" s="14"/>
      <c r="RQM1" s="15"/>
      <c r="RQN1" s="16"/>
      <c r="RQO1" s="16"/>
      <c r="RQP1" s="16"/>
      <c r="RQR1" s="17"/>
      <c r="RQS1" s="14"/>
      <c r="RQT1" s="15"/>
      <c r="RQU1" s="16"/>
      <c r="RQV1" s="16"/>
      <c r="RQW1" s="16"/>
      <c r="RQY1" s="17"/>
      <c r="RQZ1" s="14"/>
      <c r="RRA1" s="15"/>
      <c r="RRB1" s="16"/>
      <c r="RRC1" s="16"/>
      <c r="RRD1" s="16"/>
      <c r="RRF1" s="17"/>
      <c r="RRG1" s="14"/>
      <c r="RRH1" s="15"/>
      <c r="RRI1" s="16"/>
      <c r="RRJ1" s="16"/>
      <c r="RRK1" s="16"/>
      <c r="RRM1" s="17"/>
      <c r="RRN1" s="14"/>
      <c r="RRO1" s="15"/>
      <c r="RRP1" s="16"/>
      <c r="RRQ1" s="16"/>
      <c r="RRR1" s="16"/>
      <c r="RRT1" s="17"/>
      <c r="RRU1" s="14"/>
      <c r="RRV1" s="15"/>
      <c r="RRW1" s="16"/>
      <c r="RRX1" s="16"/>
      <c r="RRY1" s="16"/>
      <c r="RSA1" s="17"/>
      <c r="RSB1" s="14"/>
      <c r="RSC1" s="15"/>
      <c r="RSD1" s="16"/>
      <c r="RSE1" s="16"/>
      <c r="RSF1" s="16"/>
      <c r="RSH1" s="17"/>
      <c r="RSI1" s="14"/>
      <c r="RSJ1" s="15"/>
      <c r="RSK1" s="16"/>
      <c r="RSL1" s="16"/>
      <c r="RSM1" s="16"/>
      <c r="RSO1" s="17"/>
      <c r="RSP1" s="14"/>
      <c r="RSQ1" s="15"/>
      <c r="RSR1" s="16"/>
      <c r="RSS1" s="16"/>
      <c r="RST1" s="16"/>
      <c r="RSV1" s="17"/>
      <c r="RSW1" s="14"/>
      <c r="RSX1" s="15"/>
      <c r="RSY1" s="16"/>
      <c r="RSZ1" s="16"/>
      <c r="RTA1" s="16"/>
      <c r="RTC1" s="17"/>
      <c r="RTD1" s="14"/>
      <c r="RTE1" s="15"/>
      <c r="RTF1" s="16"/>
      <c r="RTG1" s="16"/>
      <c r="RTH1" s="16"/>
      <c r="RTJ1" s="17"/>
      <c r="RTK1" s="14"/>
      <c r="RTL1" s="15"/>
      <c r="RTM1" s="16"/>
      <c r="RTN1" s="16"/>
      <c r="RTO1" s="16"/>
      <c r="RTQ1" s="17"/>
      <c r="RTR1" s="14"/>
      <c r="RTS1" s="15"/>
      <c r="RTT1" s="16"/>
      <c r="RTU1" s="16"/>
      <c r="RTV1" s="16"/>
      <c r="RTX1" s="17"/>
      <c r="RTY1" s="14"/>
      <c r="RTZ1" s="15"/>
      <c r="RUA1" s="16"/>
      <c r="RUB1" s="16"/>
      <c r="RUC1" s="16"/>
      <c r="RUE1" s="17"/>
      <c r="RUF1" s="14"/>
      <c r="RUG1" s="15"/>
      <c r="RUH1" s="16"/>
      <c r="RUI1" s="16"/>
      <c r="RUJ1" s="16"/>
      <c r="RUL1" s="17"/>
      <c r="RUM1" s="14"/>
      <c r="RUN1" s="15"/>
      <c r="RUO1" s="16"/>
      <c r="RUP1" s="16"/>
      <c r="RUQ1" s="16"/>
      <c r="RUS1" s="17"/>
      <c r="RUT1" s="14"/>
      <c r="RUU1" s="15"/>
      <c r="RUV1" s="16"/>
      <c r="RUW1" s="16"/>
      <c r="RUX1" s="16"/>
      <c r="RUZ1" s="17"/>
      <c r="RVA1" s="14"/>
      <c r="RVB1" s="15"/>
      <c r="RVC1" s="16"/>
      <c r="RVD1" s="16"/>
      <c r="RVE1" s="16"/>
      <c r="RVG1" s="17"/>
      <c r="RVH1" s="14"/>
      <c r="RVI1" s="15"/>
      <c r="RVJ1" s="16"/>
      <c r="RVK1" s="16"/>
      <c r="RVL1" s="16"/>
      <c r="RVN1" s="17"/>
      <c r="RVO1" s="14"/>
      <c r="RVP1" s="15"/>
      <c r="RVQ1" s="16"/>
      <c r="RVR1" s="16"/>
      <c r="RVS1" s="16"/>
      <c r="RVU1" s="17"/>
      <c r="RVV1" s="14"/>
      <c r="RVW1" s="15"/>
      <c r="RVX1" s="16"/>
      <c r="RVY1" s="16"/>
      <c r="RVZ1" s="16"/>
      <c r="RWB1" s="17"/>
      <c r="RWC1" s="14"/>
      <c r="RWD1" s="15"/>
      <c r="RWE1" s="16"/>
      <c r="RWF1" s="16"/>
      <c r="RWG1" s="16"/>
      <c r="RWI1" s="17"/>
      <c r="RWJ1" s="14"/>
      <c r="RWK1" s="15"/>
      <c r="RWL1" s="16"/>
      <c r="RWM1" s="16"/>
      <c r="RWN1" s="16"/>
      <c r="RWP1" s="17"/>
      <c r="RWQ1" s="14"/>
      <c r="RWR1" s="15"/>
      <c r="RWS1" s="16"/>
      <c r="RWT1" s="16"/>
      <c r="RWU1" s="16"/>
      <c r="RWW1" s="17"/>
      <c r="RWX1" s="14"/>
      <c r="RWY1" s="15"/>
      <c r="RWZ1" s="16"/>
      <c r="RXA1" s="16"/>
      <c r="RXB1" s="16"/>
      <c r="RXD1" s="17"/>
      <c r="RXE1" s="14"/>
      <c r="RXF1" s="15"/>
      <c r="RXG1" s="16"/>
      <c r="RXH1" s="16"/>
      <c r="RXI1" s="16"/>
      <c r="RXK1" s="17"/>
      <c r="RXL1" s="14"/>
      <c r="RXM1" s="15"/>
      <c r="RXN1" s="16"/>
      <c r="RXO1" s="16"/>
      <c r="RXP1" s="16"/>
      <c r="RXR1" s="17"/>
      <c r="RXS1" s="14"/>
      <c r="RXT1" s="15"/>
      <c r="RXU1" s="16"/>
      <c r="RXV1" s="16"/>
      <c r="RXW1" s="16"/>
      <c r="RXY1" s="17"/>
      <c r="RXZ1" s="14"/>
      <c r="RYA1" s="15"/>
      <c r="RYB1" s="16"/>
      <c r="RYC1" s="16"/>
      <c r="RYD1" s="16"/>
      <c r="RYF1" s="17"/>
      <c r="RYG1" s="14"/>
      <c r="RYH1" s="15"/>
      <c r="RYI1" s="16"/>
      <c r="RYJ1" s="16"/>
      <c r="RYK1" s="16"/>
      <c r="RYM1" s="17"/>
      <c r="RYN1" s="14"/>
      <c r="RYO1" s="15"/>
      <c r="RYP1" s="16"/>
      <c r="RYQ1" s="16"/>
      <c r="RYR1" s="16"/>
      <c r="RYT1" s="17"/>
      <c r="RYU1" s="14"/>
      <c r="RYV1" s="15"/>
      <c r="RYW1" s="16"/>
      <c r="RYX1" s="16"/>
      <c r="RYY1" s="16"/>
      <c r="RZA1" s="17"/>
      <c r="RZB1" s="14"/>
      <c r="RZC1" s="15"/>
      <c r="RZD1" s="16"/>
      <c r="RZE1" s="16"/>
      <c r="RZF1" s="16"/>
      <c r="RZH1" s="17"/>
      <c r="RZI1" s="14"/>
      <c r="RZJ1" s="15"/>
      <c r="RZK1" s="16"/>
      <c r="RZL1" s="16"/>
      <c r="RZM1" s="16"/>
      <c r="RZO1" s="17"/>
      <c r="RZP1" s="14"/>
      <c r="RZQ1" s="15"/>
      <c r="RZR1" s="16"/>
      <c r="RZS1" s="16"/>
      <c r="RZT1" s="16"/>
      <c r="RZV1" s="17"/>
      <c r="RZW1" s="14"/>
      <c r="RZX1" s="15"/>
      <c r="RZY1" s="16"/>
      <c r="RZZ1" s="16"/>
      <c r="SAA1" s="16"/>
      <c r="SAC1" s="17"/>
      <c r="SAD1" s="14"/>
      <c r="SAE1" s="15"/>
      <c r="SAF1" s="16"/>
      <c r="SAG1" s="16"/>
      <c r="SAH1" s="16"/>
      <c r="SAJ1" s="17"/>
      <c r="SAK1" s="14"/>
      <c r="SAL1" s="15"/>
      <c r="SAM1" s="16"/>
      <c r="SAN1" s="16"/>
      <c r="SAO1" s="16"/>
      <c r="SAQ1" s="17"/>
      <c r="SAR1" s="14"/>
      <c r="SAS1" s="15"/>
      <c r="SAT1" s="16"/>
      <c r="SAU1" s="16"/>
      <c r="SAV1" s="16"/>
      <c r="SAX1" s="17"/>
      <c r="SAY1" s="14"/>
      <c r="SAZ1" s="15"/>
      <c r="SBA1" s="16"/>
      <c r="SBB1" s="16"/>
      <c r="SBC1" s="16"/>
      <c r="SBE1" s="17"/>
      <c r="SBF1" s="14"/>
      <c r="SBG1" s="15"/>
      <c r="SBH1" s="16"/>
      <c r="SBI1" s="16"/>
      <c r="SBJ1" s="16"/>
      <c r="SBL1" s="17"/>
      <c r="SBM1" s="14"/>
      <c r="SBN1" s="15"/>
      <c r="SBO1" s="16"/>
      <c r="SBP1" s="16"/>
      <c r="SBQ1" s="16"/>
      <c r="SBS1" s="17"/>
      <c r="SBT1" s="14"/>
      <c r="SBU1" s="15"/>
      <c r="SBV1" s="16"/>
      <c r="SBW1" s="16"/>
      <c r="SBX1" s="16"/>
      <c r="SBZ1" s="17"/>
      <c r="SCA1" s="14"/>
      <c r="SCB1" s="15"/>
      <c r="SCC1" s="16"/>
      <c r="SCD1" s="16"/>
      <c r="SCE1" s="16"/>
      <c r="SCG1" s="17"/>
      <c r="SCH1" s="14"/>
      <c r="SCI1" s="15"/>
      <c r="SCJ1" s="16"/>
      <c r="SCK1" s="16"/>
      <c r="SCL1" s="16"/>
      <c r="SCN1" s="17"/>
      <c r="SCO1" s="14"/>
      <c r="SCP1" s="15"/>
      <c r="SCQ1" s="16"/>
      <c r="SCR1" s="16"/>
      <c r="SCS1" s="16"/>
      <c r="SCU1" s="17"/>
      <c r="SCV1" s="14"/>
      <c r="SCW1" s="15"/>
      <c r="SCX1" s="16"/>
      <c r="SCY1" s="16"/>
      <c r="SCZ1" s="16"/>
      <c r="SDB1" s="17"/>
      <c r="SDC1" s="14"/>
      <c r="SDD1" s="15"/>
      <c r="SDE1" s="16"/>
      <c r="SDF1" s="16"/>
      <c r="SDG1" s="16"/>
      <c r="SDI1" s="17"/>
      <c r="SDJ1" s="14"/>
      <c r="SDK1" s="15"/>
      <c r="SDL1" s="16"/>
      <c r="SDM1" s="16"/>
      <c r="SDN1" s="16"/>
      <c r="SDP1" s="17"/>
      <c r="SDQ1" s="14"/>
      <c r="SDR1" s="15"/>
      <c r="SDS1" s="16"/>
      <c r="SDT1" s="16"/>
      <c r="SDU1" s="16"/>
      <c r="SDW1" s="17"/>
      <c r="SDX1" s="14"/>
      <c r="SDY1" s="15"/>
      <c r="SDZ1" s="16"/>
      <c r="SEA1" s="16"/>
      <c r="SEB1" s="16"/>
      <c r="SED1" s="17"/>
      <c r="SEE1" s="14"/>
      <c r="SEF1" s="15"/>
      <c r="SEG1" s="16"/>
      <c r="SEH1" s="16"/>
      <c r="SEI1" s="16"/>
      <c r="SEK1" s="17"/>
      <c r="SEL1" s="14"/>
      <c r="SEM1" s="15"/>
      <c r="SEN1" s="16"/>
      <c r="SEO1" s="16"/>
      <c r="SEP1" s="16"/>
      <c r="SER1" s="17"/>
      <c r="SES1" s="14"/>
      <c r="SET1" s="15"/>
      <c r="SEU1" s="16"/>
      <c r="SEV1" s="16"/>
      <c r="SEW1" s="16"/>
      <c r="SEY1" s="17"/>
      <c r="SEZ1" s="14"/>
      <c r="SFA1" s="15"/>
      <c r="SFB1" s="16"/>
      <c r="SFC1" s="16"/>
      <c r="SFD1" s="16"/>
      <c r="SFF1" s="17"/>
      <c r="SFG1" s="14"/>
      <c r="SFH1" s="15"/>
      <c r="SFI1" s="16"/>
      <c r="SFJ1" s="16"/>
      <c r="SFK1" s="16"/>
      <c r="SFM1" s="17"/>
      <c r="SFN1" s="14"/>
      <c r="SFO1" s="15"/>
      <c r="SFP1" s="16"/>
      <c r="SFQ1" s="16"/>
      <c r="SFR1" s="16"/>
      <c r="SFT1" s="17"/>
      <c r="SFU1" s="14"/>
      <c r="SFV1" s="15"/>
      <c r="SFW1" s="16"/>
      <c r="SFX1" s="16"/>
      <c r="SFY1" s="16"/>
      <c r="SGA1" s="17"/>
      <c r="SGB1" s="14"/>
      <c r="SGC1" s="15"/>
      <c r="SGD1" s="16"/>
      <c r="SGE1" s="16"/>
      <c r="SGF1" s="16"/>
      <c r="SGH1" s="17"/>
      <c r="SGI1" s="14"/>
      <c r="SGJ1" s="15"/>
      <c r="SGK1" s="16"/>
      <c r="SGL1" s="16"/>
      <c r="SGM1" s="16"/>
      <c r="SGO1" s="17"/>
      <c r="SGP1" s="14"/>
      <c r="SGQ1" s="15"/>
      <c r="SGR1" s="16"/>
      <c r="SGS1" s="16"/>
      <c r="SGT1" s="16"/>
      <c r="SGV1" s="17"/>
      <c r="SGW1" s="14"/>
      <c r="SGX1" s="15"/>
      <c r="SGY1" s="16"/>
      <c r="SGZ1" s="16"/>
      <c r="SHA1" s="16"/>
      <c r="SHC1" s="17"/>
      <c r="SHD1" s="14"/>
      <c r="SHE1" s="15"/>
      <c r="SHF1" s="16"/>
      <c r="SHG1" s="16"/>
      <c r="SHH1" s="16"/>
      <c r="SHJ1" s="17"/>
      <c r="SHK1" s="14"/>
      <c r="SHL1" s="15"/>
      <c r="SHM1" s="16"/>
      <c r="SHN1" s="16"/>
      <c r="SHO1" s="16"/>
      <c r="SHQ1" s="17"/>
      <c r="SHR1" s="14"/>
      <c r="SHS1" s="15"/>
      <c r="SHT1" s="16"/>
      <c r="SHU1" s="16"/>
      <c r="SHV1" s="16"/>
      <c r="SHX1" s="17"/>
      <c r="SHY1" s="14"/>
      <c r="SHZ1" s="15"/>
      <c r="SIA1" s="16"/>
      <c r="SIB1" s="16"/>
      <c r="SIC1" s="16"/>
      <c r="SIE1" s="17"/>
      <c r="SIF1" s="14"/>
      <c r="SIG1" s="15"/>
      <c r="SIH1" s="16"/>
      <c r="SII1" s="16"/>
      <c r="SIJ1" s="16"/>
      <c r="SIL1" s="17"/>
      <c r="SIM1" s="14"/>
      <c r="SIN1" s="15"/>
      <c r="SIO1" s="16"/>
      <c r="SIP1" s="16"/>
      <c r="SIQ1" s="16"/>
      <c r="SIS1" s="17"/>
      <c r="SIT1" s="14"/>
      <c r="SIU1" s="15"/>
      <c r="SIV1" s="16"/>
      <c r="SIW1" s="16"/>
      <c r="SIX1" s="16"/>
      <c r="SIZ1" s="17"/>
      <c r="SJA1" s="14"/>
      <c r="SJB1" s="15"/>
      <c r="SJC1" s="16"/>
      <c r="SJD1" s="16"/>
      <c r="SJE1" s="16"/>
      <c r="SJG1" s="17"/>
      <c r="SJH1" s="14"/>
      <c r="SJI1" s="15"/>
      <c r="SJJ1" s="16"/>
      <c r="SJK1" s="16"/>
      <c r="SJL1" s="16"/>
      <c r="SJN1" s="17"/>
      <c r="SJO1" s="14"/>
      <c r="SJP1" s="15"/>
      <c r="SJQ1" s="16"/>
      <c r="SJR1" s="16"/>
      <c r="SJS1" s="16"/>
      <c r="SJU1" s="17"/>
      <c r="SJV1" s="14"/>
      <c r="SJW1" s="15"/>
      <c r="SJX1" s="16"/>
      <c r="SJY1" s="16"/>
      <c r="SJZ1" s="16"/>
      <c r="SKB1" s="17"/>
      <c r="SKC1" s="14"/>
      <c r="SKD1" s="15"/>
      <c r="SKE1" s="16"/>
      <c r="SKF1" s="16"/>
      <c r="SKG1" s="16"/>
      <c r="SKI1" s="17"/>
      <c r="SKJ1" s="14"/>
      <c r="SKK1" s="15"/>
      <c r="SKL1" s="16"/>
      <c r="SKM1" s="16"/>
      <c r="SKN1" s="16"/>
      <c r="SKP1" s="17"/>
      <c r="SKQ1" s="14"/>
      <c r="SKR1" s="15"/>
      <c r="SKS1" s="16"/>
      <c r="SKT1" s="16"/>
      <c r="SKU1" s="16"/>
      <c r="SKW1" s="17"/>
      <c r="SKX1" s="14"/>
      <c r="SKY1" s="15"/>
      <c r="SKZ1" s="16"/>
      <c r="SLA1" s="16"/>
      <c r="SLB1" s="16"/>
      <c r="SLD1" s="17"/>
      <c r="SLE1" s="14"/>
      <c r="SLF1" s="15"/>
      <c r="SLG1" s="16"/>
      <c r="SLH1" s="16"/>
      <c r="SLI1" s="16"/>
      <c r="SLK1" s="17"/>
      <c r="SLL1" s="14"/>
      <c r="SLM1" s="15"/>
      <c r="SLN1" s="16"/>
      <c r="SLO1" s="16"/>
      <c r="SLP1" s="16"/>
      <c r="SLR1" s="17"/>
      <c r="SLS1" s="14"/>
      <c r="SLT1" s="15"/>
      <c r="SLU1" s="16"/>
      <c r="SLV1" s="16"/>
      <c r="SLW1" s="16"/>
      <c r="SLY1" s="17"/>
      <c r="SLZ1" s="14"/>
      <c r="SMA1" s="15"/>
      <c r="SMB1" s="16"/>
      <c r="SMC1" s="16"/>
      <c r="SMD1" s="16"/>
      <c r="SMF1" s="17"/>
      <c r="SMG1" s="14"/>
      <c r="SMH1" s="15"/>
      <c r="SMI1" s="16"/>
      <c r="SMJ1" s="16"/>
      <c r="SMK1" s="16"/>
      <c r="SMM1" s="17"/>
      <c r="SMN1" s="14"/>
      <c r="SMO1" s="15"/>
      <c r="SMP1" s="16"/>
      <c r="SMQ1" s="16"/>
      <c r="SMR1" s="16"/>
      <c r="SMT1" s="17"/>
      <c r="SMU1" s="14"/>
      <c r="SMV1" s="15"/>
      <c r="SMW1" s="16"/>
      <c r="SMX1" s="16"/>
      <c r="SMY1" s="16"/>
      <c r="SNA1" s="17"/>
      <c r="SNB1" s="14"/>
      <c r="SNC1" s="15"/>
      <c r="SND1" s="16"/>
      <c r="SNE1" s="16"/>
      <c r="SNF1" s="16"/>
      <c r="SNH1" s="17"/>
      <c r="SNI1" s="14"/>
      <c r="SNJ1" s="15"/>
      <c r="SNK1" s="16"/>
      <c r="SNL1" s="16"/>
      <c r="SNM1" s="16"/>
      <c r="SNO1" s="17"/>
      <c r="SNP1" s="14"/>
      <c r="SNQ1" s="15"/>
      <c r="SNR1" s="16"/>
      <c r="SNS1" s="16"/>
      <c r="SNT1" s="16"/>
      <c r="SNV1" s="17"/>
      <c r="SNW1" s="14"/>
      <c r="SNX1" s="15"/>
      <c r="SNY1" s="16"/>
      <c r="SNZ1" s="16"/>
      <c r="SOA1" s="16"/>
      <c r="SOC1" s="17"/>
      <c r="SOD1" s="14"/>
      <c r="SOE1" s="15"/>
      <c r="SOF1" s="16"/>
      <c r="SOG1" s="16"/>
      <c r="SOH1" s="16"/>
      <c r="SOJ1" s="17"/>
      <c r="SOK1" s="14"/>
      <c r="SOL1" s="15"/>
      <c r="SOM1" s="16"/>
      <c r="SON1" s="16"/>
      <c r="SOO1" s="16"/>
      <c r="SOQ1" s="17"/>
      <c r="SOR1" s="14"/>
      <c r="SOS1" s="15"/>
      <c r="SOT1" s="16"/>
      <c r="SOU1" s="16"/>
      <c r="SOV1" s="16"/>
      <c r="SOX1" s="17"/>
      <c r="SOY1" s="14"/>
      <c r="SOZ1" s="15"/>
      <c r="SPA1" s="16"/>
      <c r="SPB1" s="16"/>
      <c r="SPC1" s="16"/>
      <c r="SPE1" s="17"/>
      <c r="SPF1" s="14"/>
      <c r="SPG1" s="15"/>
      <c r="SPH1" s="16"/>
      <c r="SPI1" s="16"/>
      <c r="SPJ1" s="16"/>
      <c r="SPL1" s="17"/>
      <c r="SPM1" s="14"/>
      <c r="SPN1" s="15"/>
      <c r="SPO1" s="16"/>
      <c r="SPP1" s="16"/>
      <c r="SPQ1" s="16"/>
      <c r="SPS1" s="17"/>
      <c r="SPT1" s="14"/>
      <c r="SPU1" s="15"/>
      <c r="SPV1" s="16"/>
      <c r="SPW1" s="16"/>
      <c r="SPX1" s="16"/>
      <c r="SPZ1" s="17"/>
      <c r="SQA1" s="14"/>
      <c r="SQB1" s="15"/>
      <c r="SQC1" s="16"/>
      <c r="SQD1" s="16"/>
      <c r="SQE1" s="16"/>
      <c r="SQG1" s="17"/>
      <c r="SQH1" s="14"/>
      <c r="SQI1" s="15"/>
      <c r="SQJ1" s="16"/>
      <c r="SQK1" s="16"/>
      <c r="SQL1" s="16"/>
      <c r="SQN1" s="17"/>
      <c r="SQO1" s="14"/>
      <c r="SQP1" s="15"/>
      <c r="SQQ1" s="16"/>
      <c r="SQR1" s="16"/>
      <c r="SQS1" s="16"/>
      <c r="SQU1" s="17"/>
      <c r="SQV1" s="14"/>
      <c r="SQW1" s="15"/>
      <c r="SQX1" s="16"/>
      <c r="SQY1" s="16"/>
      <c r="SQZ1" s="16"/>
      <c r="SRB1" s="17"/>
      <c r="SRC1" s="14"/>
      <c r="SRD1" s="15"/>
      <c r="SRE1" s="16"/>
      <c r="SRF1" s="16"/>
      <c r="SRG1" s="16"/>
      <c r="SRI1" s="17"/>
      <c r="SRJ1" s="14"/>
      <c r="SRK1" s="15"/>
      <c r="SRL1" s="16"/>
      <c r="SRM1" s="16"/>
      <c r="SRN1" s="16"/>
      <c r="SRP1" s="17"/>
      <c r="SRQ1" s="14"/>
      <c r="SRR1" s="15"/>
      <c r="SRS1" s="16"/>
      <c r="SRT1" s="16"/>
      <c r="SRU1" s="16"/>
      <c r="SRW1" s="17"/>
      <c r="SRX1" s="14"/>
      <c r="SRY1" s="15"/>
      <c r="SRZ1" s="16"/>
      <c r="SSA1" s="16"/>
      <c r="SSB1" s="16"/>
      <c r="SSD1" s="17"/>
      <c r="SSE1" s="14"/>
      <c r="SSF1" s="15"/>
      <c r="SSG1" s="16"/>
      <c r="SSH1" s="16"/>
      <c r="SSI1" s="16"/>
      <c r="SSK1" s="17"/>
      <c r="SSL1" s="14"/>
      <c r="SSM1" s="15"/>
      <c r="SSN1" s="16"/>
      <c r="SSO1" s="16"/>
      <c r="SSP1" s="16"/>
      <c r="SSR1" s="17"/>
      <c r="SSS1" s="14"/>
      <c r="SST1" s="15"/>
      <c r="SSU1" s="16"/>
      <c r="SSV1" s="16"/>
      <c r="SSW1" s="16"/>
      <c r="SSY1" s="17"/>
      <c r="SSZ1" s="14"/>
      <c r="STA1" s="15"/>
      <c r="STB1" s="16"/>
      <c r="STC1" s="16"/>
      <c r="STD1" s="16"/>
      <c r="STF1" s="17"/>
      <c r="STG1" s="14"/>
      <c r="STH1" s="15"/>
      <c r="STI1" s="16"/>
      <c r="STJ1" s="16"/>
      <c r="STK1" s="16"/>
      <c r="STM1" s="17"/>
      <c r="STN1" s="14"/>
      <c r="STO1" s="15"/>
      <c r="STP1" s="16"/>
      <c r="STQ1" s="16"/>
      <c r="STR1" s="16"/>
      <c r="STT1" s="17"/>
      <c r="STU1" s="14"/>
      <c r="STV1" s="15"/>
      <c r="STW1" s="16"/>
      <c r="STX1" s="16"/>
      <c r="STY1" s="16"/>
      <c r="SUA1" s="17"/>
      <c r="SUB1" s="14"/>
      <c r="SUC1" s="15"/>
      <c r="SUD1" s="16"/>
      <c r="SUE1" s="16"/>
      <c r="SUF1" s="16"/>
      <c r="SUH1" s="17"/>
      <c r="SUI1" s="14"/>
      <c r="SUJ1" s="15"/>
      <c r="SUK1" s="16"/>
      <c r="SUL1" s="16"/>
      <c r="SUM1" s="16"/>
      <c r="SUO1" s="17"/>
      <c r="SUP1" s="14"/>
      <c r="SUQ1" s="15"/>
      <c r="SUR1" s="16"/>
      <c r="SUS1" s="16"/>
      <c r="SUT1" s="16"/>
      <c r="SUV1" s="17"/>
      <c r="SUW1" s="14"/>
      <c r="SUX1" s="15"/>
      <c r="SUY1" s="16"/>
      <c r="SUZ1" s="16"/>
      <c r="SVA1" s="16"/>
      <c r="SVC1" s="17"/>
      <c r="SVD1" s="14"/>
      <c r="SVE1" s="15"/>
      <c r="SVF1" s="16"/>
      <c r="SVG1" s="16"/>
      <c r="SVH1" s="16"/>
      <c r="SVJ1" s="17"/>
      <c r="SVK1" s="14"/>
      <c r="SVL1" s="15"/>
      <c r="SVM1" s="16"/>
      <c r="SVN1" s="16"/>
      <c r="SVO1" s="16"/>
      <c r="SVQ1" s="17"/>
      <c r="SVR1" s="14"/>
      <c r="SVS1" s="15"/>
      <c r="SVT1" s="16"/>
      <c r="SVU1" s="16"/>
      <c r="SVV1" s="16"/>
      <c r="SVX1" s="17"/>
      <c r="SVY1" s="14"/>
      <c r="SVZ1" s="15"/>
      <c r="SWA1" s="16"/>
      <c r="SWB1" s="16"/>
      <c r="SWC1" s="16"/>
      <c r="SWE1" s="17"/>
      <c r="SWF1" s="14"/>
      <c r="SWG1" s="15"/>
      <c r="SWH1" s="16"/>
      <c r="SWI1" s="16"/>
      <c r="SWJ1" s="16"/>
      <c r="SWL1" s="17"/>
      <c r="SWM1" s="14"/>
      <c r="SWN1" s="15"/>
      <c r="SWO1" s="16"/>
      <c r="SWP1" s="16"/>
      <c r="SWQ1" s="16"/>
      <c r="SWS1" s="17"/>
      <c r="SWT1" s="14"/>
      <c r="SWU1" s="15"/>
      <c r="SWV1" s="16"/>
      <c r="SWW1" s="16"/>
      <c r="SWX1" s="16"/>
      <c r="SWZ1" s="17"/>
      <c r="SXA1" s="14"/>
      <c r="SXB1" s="15"/>
      <c r="SXC1" s="16"/>
      <c r="SXD1" s="16"/>
      <c r="SXE1" s="16"/>
      <c r="SXG1" s="17"/>
      <c r="SXH1" s="14"/>
      <c r="SXI1" s="15"/>
      <c r="SXJ1" s="16"/>
      <c r="SXK1" s="16"/>
      <c r="SXL1" s="16"/>
      <c r="SXN1" s="17"/>
      <c r="SXO1" s="14"/>
      <c r="SXP1" s="15"/>
      <c r="SXQ1" s="16"/>
      <c r="SXR1" s="16"/>
      <c r="SXS1" s="16"/>
      <c r="SXU1" s="17"/>
      <c r="SXV1" s="14"/>
      <c r="SXW1" s="15"/>
      <c r="SXX1" s="16"/>
      <c r="SXY1" s="16"/>
      <c r="SXZ1" s="16"/>
      <c r="SYB1" s="17"/>
      <c r="SYC1" s="14"/>
      <c r="SYD1" s="15"/>
      <c r="SYE1" s="16"/>
      <c r="SYF1" s="16"/>
      <c r="SYG1" s="16"/>
      <c r="SYI1" s="17"/>
      <c r="SYJ1" s="14"/>
      <c r="SYK1" s="15"/>
      <c r="SYL1" s="16"/>
      <c r="SYM1" s="16"/>
      <c r="SYN1" s="16"/>
      <c r="SYP1" s="17"/>
      <c r="SYQ1" s="14"/>
      <c r="SYR1" s="15"/>
      <c r="SYS1" s="16"/>
      <c r="SYT1" s="16"/>
      <c r="SYU1" s="16"/>
      <c r="SYW1" s="17"/>
      <c r="SYX1" s="14"/>
      <c r="SYY1" s="15"/>
      <c r="SYZ1" s="16"/>
      <c r="SZA1" s="16"/>
      <c r="SZB1" s="16"/>
      <c r="SZD1" s="17"/>
      <c r="SZE1" s="14"/>
      <c r="SZF1" s="15"/>
      <c r="SZG1" s="16"/>
      <c r="SZH1" s="16"/>
      <c r="SZI1" s="16"/>
      <c r="SZK1" s="17"/>
      <c r="SZL1" s="14"/>
      <c r="SZM1" s="15"/>
      <c r="SZN1" s="16"/>
      <c r="SZO1" s="16"/>
      <c r="SZP1" s="16"/>
      <c r="SZR1" s="17"/>
      <c r="SZS1" s="14"/>
      <c r="SZT1" s="15"/>
      <c r="SZU1" s="16"/>
      <c r="SZV1" s="16"/>
      <c r="SZW1" s="16"/>
      <c r="SZY1" s="17"/>
      <c r="SZZ1" s="14"/>
      <c r="TAA1" s="15"/>
      <c r="TAB1" s="16"/>
      <c r="TAC1" s="16"/>
      <c r="TAD1" s="16"/>
      <c r="TAF1" s="17"/>
      <c r="TAG1" s="14"/>
      <c r="TAH1" s="15"/>
      <c r="TAI1" s="16"/>
      <c r="TAJ1" s="16"/>
      <c r="TAK1" s="16"/>
      <c r="TAM1" s="17"/>
      <c r="TAN1" s="14"/>
      <c r="TAO1" s="15"/>
      <c r="TAP1" s="16"/>
      <c r="TAQ1" s="16"/>
      <c r="TAR1" s="16"/>
      <c r="TAT1" s="17"/>
      <c r="TAU1" s="14"/>
      <c r="TAV1" s="15"/>
      <c r="TAW1" s="16"/>
      <c r="TAX1" s="16"/>
      <c r="TAY1" s="16"/>
      <c r="TBA1" s="17"/>
      <c r="TBB1" s="14"/>
      <c r="TBC1" s="15"/>
      <c r="TBD1" s="16"/>
      <c r="TBE1" s="16"/>
      <c r="TBF1" s="16"/>
      <c r="TBH1" s="17"/>
      <c r="TBI1" s="14"/>
      <c r="TBJ1" s="15"/>
      <c r="TBK1" s="16"/>
      <c r="TBL1" s="16"/>
      <c r="TBM1" s="16"/>
      <c r="TBO1" s="17"/>
      <c r="TBP1" s="14"/>
      <c r="TBQ1" s="15"/>
      <c r="TBR1" s="16"/>
      <c r="TBS1" s="16"/>
      <c r="TBT1" s="16"/>
      <c r="TBV1" s="17"/>
      <c r="TBW1" s="14"/>
      <c r="TBX1" s="15"/>
      <c r="TBY1" s="16"/>
      <c r="TBZ1" s="16"/>
      <c r="TCA1" s="16"/>
      <c r="TCC1" s="17"/>
      <c r="TCD1" s="14"/>
      <c r="TCE1" s="15"/>
      <c r="TCF1" s="16"/>
      <c r="TCG1" s="16"/>
      <c r="TCH1" s="16"/>
      <c r="TCJ1" s="17"/>
      <c r="TCK1" s="14"/>
      <c r="TCL1" s="15"/>
      <c r="TCM1" s="16"/>
      <c r="TCN1" s="16"/>
      <c r="TCO1" s="16"/>
      <c r="TCQ1" s="17"/>
      <c r="TCR1" s="14"/>
      <c r="TCS1" s="15"/>
      <c r="TCT1" s="16"/>
      <c r="TCU1" s="16"/>
      <c r="TCV1" s="16"/>
      <c r="TCX1" s="17"/>
      <c r="TCY1" s="14"/>
      <c r="TCZ1" s="15"/>
      <c r="TDA1" s="16"/>
      <c r="TDB1" s="16"/>
      <c r="TDC1" s="16"/>
      <c r="TDE1" s="17"/>
      <c r="TDF1" s="14"/>
      <c r="TDG1" s="15"/>
      <c r="TDH1" s="16"/>
      <c r="TDI1" s="16"/>
      <c r="TDJ1" s="16"/>
      <c r="TDL1" s="17"/>
      <c r="TDM1" s="14"/>
      <c r="TDN1" s="15"/>
      <c r="TDO1" s="16"/>
      <c r="TDP1" s="16"/>
      <c r="TDQ1" s="16"/>
      <c r="TDS1" s="17"/>
      <c r="TDT1" s="14"/>
      <c r="TDU1" s="15"/>
      <c r="TDV1" s="16"/>
      <c r="TDW1" s="16"/>
      <c r="TDX1" s="16"/>
      <c r="TDZ1" s="17"/>
      <c r="TEA1" s="14"/>
      <c r="TEB1" s="15"/>
      <c r="TEC1" s="16"/>
      <c r="TED1" s="16"/>
      <c r="TEE1" s="16"/>
      <c r="TEG1" s="17"/>
      <c r="TEH1" s="14"/>
      <c r="TEI1" s="15"/>
      <c r="TEJ1" s="16"/>
      <c r="TEK1" s="16"/>
      <c r="TEL1" s="16"/>
      <c r="TEN1" s="17"/>
      <c r="TEO1" s="14"/>
      <c r="TEP1" s="15"/>
      <c r="TEQ1" s="16"/>
      <c r="TER1" s="16"/>
      <c r="TES1" s="16"/>
      <c r="TEU1" s="17"/>
      <c r="TEV1" s="14"/>
      <c r="TEW1" s="15"/>
      <c r="TEX1" s="16"/>
      <c r="TEY1" s="16"/>
      <c r="TEZ1" s="16"/>
      <c r="TFB1" s="17"/>
      <c r="TFC1" s="14"/>
      <c r="TFD1" s="15"/>
      <c r="TFE1" s="16"/>
      <c r="TFF1" s="16"/>
      <c r="TFG1" s="16"/>
      <c r="TFI1" s="17"/>
      <c r="TFJ1" s="14"/>
      <c r="TFK1" s="15"/>
      <c r="TFL1" s="16"/>
      <c r="TFM1" s="16"/>
      <c r="TFN1" s="16"/>
      <c r="TFP1" s="17"/>
      <c r="TFQ1" s="14"/>
      <c r="TFR1" s="15"/>
      <c r="TFS1" s="16"/>
      <c r="TFT1" s="16"/>
      <c r="TFU1" s="16"/>
      <c r="TFW1" s="17"/>
      <c r="TFX1" s="14"/>
      <c r="TFY1" s="15"/>
      <c r="TFZ1" s="16"/>
      <c r="TGA1" s="16"/>
      <c r="TGB1" s="16"/>
      <c r="TGD1" s="17"/>
      <c r="TGE1" s="14"/>
      <c r="TGF1" s="15"/>
      <c r="TGG1" s="16"/>
      <c r="TGH1" s="16"/>
      <c r="TGI1" s="16"/>
      <c r="TGK1" s="17"/>
      <c r="TGL1" s="14"/>
      <c r="TGM1" s="15"/>
      <c r="TGN1" s="16"/>
      <c r="TGO1" s="16"/>
      <c r="TGP1" s="16"/>
      <c r="TGR1" s="17"/>
      <c r="TGS1" s="14"/>
      <c r="TGT1" s="15"/>
      <c r="TGU1" s="16"/>
      <c r="TGV1" s="16"/>
      <c r="TGW1" s="16"/>
      <c r="TGY1" s="17"/>
      <c r="TGZ1" s="14"/>
      <c r="THA1" s="15"/>
      <c r="THB1" s="16"/>
      <c r="THC1" s="16"/>
      <c r="THD1" s="16"/>
      <c r="THF1" s="17"/>
      <c r="THG1" s="14"/>
      <c r="THH1" s="15"/>
      <c r="THI1" s="16"/>
      <c r="THJ1" s="16"/>
      <c r="THK1" s="16"/>
      <c r="THM1" s="17"/>
      <c r="THN1" s="14"/>
      <c r="THO1" s="15"/>
      <c r="THP1" s="16"/>
      <c r="THQ1" s="16"/>
      <c r="THR1" s="16"/>
      <c r="THT1" s="17"/>
      <c r="THU1" s="14"/>
      <c r="THV1" s="15"/>
      <c r="THW1" s="16"/>
      <c r="THX1" s="16"/>
      <c r="THY1" s="16"/>
      <c r="TIA1" s="17"/>
      <c r="TIB1" s="14"/>
      <c r="TIC1" s="15"/>
      <c r="TID1" s="16"/>
      <c r="TIE1" s="16"/>
      <c r="TIF1" s="16"/>
      <c r="TIH1" s="17"/>
      <c r="TII1" s="14"/>
      <c r="TIJ1" s="15"/>
      <c r="TIK1" s="16"/>
      <c r="TIL1" s="16"/>
      <c r="TIM1" s="16"/>
      <c r="TIO1" s="17"/>
      <c r="TIP1" s="14"/>
      <c r="TIQ1" s="15"/>
      <c r="TIR1" s="16"/>
      <c r="TIS1" s="16"/>
      <c r="TIT1" s="16"/>
      <c r="TIV1" s="17"/>
      <c r="TIW1" s="14"/>
      <c r="TIX1" s="15"/>
      <c r="TIY1" s="16"/>
      <c r="TIZ1" s="16"/>
      <c r="TJA1" s="16"/>
      <c r="TJC1" s="17"/>
      <c r="TJD1" s="14"/>
      <c r="TJE1" s="15"/>
      <c r="TJF1" s="16"/>
      <c r="TJG1" s="16"/>
      <c r="TJH1" s="16"/>
      <c r="TJJ1" s="17"/>
      <c r="TJK1" s="14"/>
      <c r="TJL1" s="15"/>
      <c r="TJM1" s="16"/>
      <c r="TJN1" s="16"/>
      <c r="TJO1" s="16"/>
      <c r="TJQ1" s="17"/>
      <c r="TJR1" s="14"/>
      <c r="TJS1" s="15"/>
      <c r="TJT1" s="16"/>
      <c r="TJU1" s="16"/>
      <c r="TJV1" s="16"/>
      <c r="TJX1" s="17"/>
      <c r="TJY1" s="14"/>
      <c r="TJZ1" s="15"/>
      <c r="TKA1" s="16"/>
      <c r="TKB1" s="16"/>
      <c r="TKC1" s="16"/>
      <c r="TKE1" s="17"/>
      <c r="TKF1" s="14"/>
      <c r="TKG1" s="15"/>
      <c r="TKH1" s="16"/>
      <c r="TKI1" s="16"/>
      <c r="TKJ1" s="16"/>
      <c r="TKL1" s="17"/>
      <c r="TKM1" s="14"/>
      <c r="TKN1" s="15"/>
      <c r="TKO1" s="16"/>
      <c r="TKP1" s="16"/>
      <c r="TKQ1" s="16"/>
      <c r="TKS1" s="17"/>
      <c r="TKT1" s="14"/>
      <c r="TKU1" s="15"/>
      <c r="TKV1" s="16"/>
      <c r="TKW1" s="16"/>
      <c r="TKX1" s="16"/>
      <c r="TKZ1" s="17"/>
      <c r="TLA1" s="14"/>
      <c r="TLB1" s="15"/>
      <c r="TLC1" s="16"/>
      <c r="TLD1" s="16"/>
      <c r="TLE1" s="16"/>
      <c r="TLG1" s="17"/>
      <c r="TLH1" s="14"/>
      <c r="TLI1" s="15"/>
      <c r="TLJ1" s="16"/>
      <c r="TLK1" s="16"/>
      <c r="TLL1" s="16"/>
      <c r="TLN1" s="17"/>
      <c r="TLO1" s="14"/>
      <c r="TLP1" s="15"/>
      <c r="TLQ1" s="16"/>
      <c r="TLR1" s="16"/>
      <c r="TLS1" s="16"/>
      <c r="TLU1" s="17"/>
      <c r="TLV1" s="14"/>
      <c r="TLW1" s="15"/>
      <c r="TLX1" s="16"/>
      <c r="TLY1" s="16"/>
      <c r="TLZ1" s="16"/>
      <c r="TMB1" s="17"/>
      <c r="TMC1" s="14"/>
      <c r="TMD1" s="15"/>
      <c r="TME1" s="16"/>
      <c r="TMF1" s="16"/>
      <c r="TMG1" s="16"/>
      <c r="TMI1" s="17"/>
      <c r="TMJ1" s="14"/>
      <c r="TMK1" s="15"/>
      <c r="TML1" s="16"/>
      <c r="TMM1" s="16"/>
      <c r="TMN1" s="16"/>
      <c r="TMP1" s="17"/>
      <c r="TMQ1" s="14"/>
      <c r="TMR1" s="15"/>
      <c r="TMS1" s="16"/>
      <c r="TMT1" s="16"/>
      <c r="TMU1" s="16"/>
      <c r="TMW1" s="17"/>
      <c r="TMX1" s="14"/>
      <c r="TMY1" s="15"/>
      <c r="TMZ1" s="16"/>
      <c r="TNA1" s="16"/>
      <c r="TNB1" s="16"/>
      <c r="TND1" s="17"/>
      <c r="TNE1" s="14"/>
      <c r="TNF1" s="15"/>
      <c r="TNG1" s="16"/>
      <c r="TNH1" s="16"/>
      <c r="TNI1" s="16"/>
      <c r="TNK1" s="17"/>
      <c r="TNL1" s="14"/>
      <c r="TNM1" s="15"/>
      <c r="TNN1" s="16"/>
      <c r="TNO1" s="16"/>
      <c r="TNP1" s="16"/>
      <c r="TNR1" s="17"/>
      <c r="TNS1" s="14"/>
      <c r="TNT1" s="15"/>
      <c r="TNU1" s="16"/>
      <c r="TNV1" s="16"/>
      <c r="TNW1" s="16"/>
      <c r="TNY1" s="17"/>
      <c r="TNZ1" s="14"/>
      <c r="TOA1" s="15"/>
      <c r="TOB1" s="16"/>
      <c r="TOC1" s="16"/>
      <c r="TOD1" s="16"/>
      <c r="TOF1" s="17"/>
      <c r="TOG1" s="14"/>
      <c r="TOH1" s="15"/>
      <c r="TOI1" s="16"/>
      <c r="TOJ1" s="16"/>
      <c r="TOK1" s="16"/>
      <c r="TOM1" s="17"/>
      <c r="TON1" s="14"/>
      <c r="TOO1" s="15"/>
      <c r="TOP1" s="16"/>
      <c r="TOQ1" s="16"/>
      <c r="TOR1" s="16"/>
      <c r="TOT1" s="17"/>
      <c r="TOU1" s="14"/>
      <c r="TOV1" s="15"/>
      <c r="TOW1" s="16"/>
      <c r="TOX1" s="16"/>
      <c r="TOY1" s="16"/>
      <c r="TPA1" s="17"/>
      <c r="TPB1" s="14"/>
      <c r="TPC1" s="15"/>
      <c r="TPD1" s="16"/>
      <c r="TPE1" s="16"/>
      <c r="TPF1" s="16"/>
      <c r="TPH1" s="17"/>
      <c r="TPI1" s="14"/>
      <c r="TPJ1" s="15"/>
      <c r="TPK1" s="16"/>
      <c r="TPL1" s="16"/>
      <c r="TPM1" s="16"/>
      <c r="TPO1" s="17"/>
      <c r="TPP1" s="14"/>
      <c r="TPQ1" s="15"/>
      <c r="TPR1" s="16"/>
      <c r="TPS1" s="16"/>
      <c r="TPT1" s="16"/>
      <c r="TPV1" s="17"/>
      <c r="TPW1" s="14"/>
      <c r="TPX1" s="15"/>
      <c r="TPY1" s="16"/>
      <c r="TPZ1" s="16"/>
      <c r="TQA1" s="16"/>
      <c r="TQC1" s="17"/>
      <c r="TQD1" s="14"/>
      <c r="TQE1" s="15"/>
      <c r="TQF1" s="16"/>
      <c r="TQG1" s="16"/>
      <c r="TQH1" s="16"/>
      <c r="TQJ1" s="17"/>
      <c r="TQK1" s="14"/>
      <c r="TQL1" s="15"/>
      <c r="TQM1" s="16"/>
      <c r="TQN1" s="16"/>
      <c r="TQO1" s="16"/>
      <c r="TQQ1" s="17"/>
      <c r="TQR1" s="14"/>
      <c r="TQS1" s="15"/>
      <c r="TQT1" s="16"/>
      <c r="TQU1" s="16"/>
      <c r="TQV1" s="16"/>
      <c r="TQX1" s="17"/>
      <c r="TQY1" s="14"/>
      <c r="TQZ1" s="15"/>
      <c r="TRA1" s="16"/>
      <c r="TRB1" s="16"/>
      <c r="TRC1" s="16"/>
      <c r="TRE1" s="17"/>
      <c r="TRF1" s="14"/>
      <c r="TRG1" s="15"/>
      <c r="TRH1" s="16"/>
      <c r="TRI1" s="16"/>
      <c r="TRJ1" s="16"/>
      <c r="TRL1" s="17"/>
      <c r="TRM1" s="14"/>
      <c r="TRN1" s="15"/>
      <c r="TRO1" s="16"/>
      <c r="TRP1" s="16"/>
      <c r="TRQ1" s="16"/>
      <c r="TRS1" s="17"/>
      <c r="TRT1" s="14"/>
      <c r="TRU1" s="15"/>
      <c r="TRV1" s="16"/>
      <c r="TRW1" s="16"/>
      <c r="TRX1" s="16"/>
      <c r="TRZ1" s="17"/>
      <c r="TSA1" s="14"/>
      <c r="TSB1" s="15"/>
      <c r="TSC1" s="16"/>
      <c r="TSD1" s="16"/>
      <c r="TSE1" s="16"/>
      <c r="TSG1" s="17"/>
      <c r="TSH1" s="14"/>
      <c r="TSI1" s="15"/>
      <c r="TSJ1" s="16"/>
      <c r="TSK1" s="16"/>
      <c r="TSL1" s="16"/>
      <c r="TSN1" s="17"/>
      <c r="TSO1" s="14"/>
      <c r="TSP1" s="15"/>
      <c r="TSQ1" s="16"/>
      <c r="TSR1" s="16"/>
      <c r="TSS1" s="16"/>
      <c r="TSU1" s="17"/>
      <c r="TSV1" s="14"/>
      <c r="TSW1" s="15"/>
      <c r="TSX1" s="16"/>
      <c r="TSY1" s="16"/>
      <c r="TSZ1" s="16"/>
      <c r="TTB1" s="17"/>
      <c r="TTC1" s="14"/>
      <c r="TTD1" s="15"/>
      <c r="TTE1" s="16"/>
      <c r="TTF1" s="16"/>
      <c r="TTG1" s="16"/>
      <c r="TTI1" s="17"/>
      <c r="TTJ1" s="14"/>
      <c r="TTK1" s="15"/>
      <c r="TTL1" s="16"/>
      <c r="TTM1" s="16"/>
      <c r="TTN1" s="16"/>
      <c r="TTP1" s="17"/>
      <c r="TTQ1" s="14"/>
      <c r="TTR1" s="15"/>
      <c r="TTS1" s="16"/>
      <c r="TTT1" s="16"/>
      <c r="TTU1" s="16"/>
      <c r="TTW1" s="17"/>
      <c r="TTX1" s="14"/>
      <c r="TTY1" s="15"/>
      <c r="TTZ1" s="16"/>
      <c r="TUA1" s="16"/>
      <c r="TUB1" s="16"/>
      <c r="TUD1" s="17"/>
      <c r="TUE1" s="14"/>
      <c r="TUF1" s="15"/>
      <c r="TUG1" s="16"/>
      <c r="TUH1" s="16"/>
      <c r="TUI1" s="16"/>
      <c r="TUK1" s="17"/>
      <c r="TUL1" s="14"/>
      <c r="TUM1" s="15"/>
      <c r="TUN1" s="16"/>
      <c r="TUO1" s="16"/>
      <c r="TUP1" s="16"/>
      <c r="TUR1" s="17"/>
      <c r="TUS1" s="14"/>
      <c r="TUT1" s="15"/>
      <c r="TUU1" s="16"/>
      <c r="TUV1" s="16"/>
      <c r="TUW1" s="16"/>
      <c r="TUY1" s="17"/>
      <c r="TUZ1" s="14"/>
      <c r="TVA1" s="15"/>
      <c r="TVB1" s="16"/>
      <c r="TVC1" s="16"/>
      <c r="TVD1" s="16"/>
      <c r="TVF1" s="17"/>
      <c r="TVG1" s="14"/>
      <c r="TVH1" s="15"/>
      <c r="TVI1" s="16"/>
      <c r="TVJ1" s="16"/>
      <c r="TVK1" s="16"/>
      <c r="TVM1" s="17"/>
      <c r="TVN1" s="14"/>
      <c r="TVO1" s="15"/>
      <c r="TVP1" s="16"/>
      <c r="TVQ1" s="16"/>
      <c r="TVR1" s="16"/>
      <c r="TVT1" s="17"/>
      <c r="TVU1" s="14"/>
      <c r="TVV1" s="15"/>
      <c r="TVW1" s="16"/>
      <c r="TVX1" s="16"/>
      <c r="TVY1" s="16"/>
      <c r="TWA1" s="17"/>
      <c r="TWB1" s="14"/>
      <c r="TWC1" s="15"/>
      <c r="TWD1" s="16"/>
      <c r="TWE1" s="16"/>
      <c r="TWF1" s="16"/>
      <c r="TWH1" s="17"/>
      <c r="TWI1" s="14"/>
      <c r="TWJ1" s="15"/>
      <c r="TWK1" s="16"/>
      <c r="TWL1" s="16"/>
      <c r="TWM1" s="16"/>
      <c r="TWO1" s="17"/>
      <c r="TWP1" s="14"/>
      <c r="TWQ1" s="15"/>
      <c r="TWR1" s="16"/>
      <c r="TWS1" s="16"/>
      <c r="TWT1" s="16"/>
      <c r="TWV1" s="17"/>
      <c r="TWW1" s="14"/>
      <c r="TWX1" s="15"/>
      <c r="TWY1" s="16"/>
      <c r="TWZ1" s="16"/>
      <c r="TXA1" s="16"/>
      <c r="TXC1" s="17"/>
      <c r="TXD1" s="14"/>
      <c r="TXE1" s="15"/>
      <c r="TXF1" s="16"/>
      <c r="TXG1" s="16"/>
      <c r="TXH1" s="16"/>
      <c r="TXJ1" s="17"/>
      <c r="TXK1" s="14"/>
      <c r="TXL1" s="15"/>
      <c r="TXM1" s="16"/>
      <c r="TXN1" s="16"/>
      <c r="TXO1" s="16"/>
      <c r="TXQ1" s="17"/>
      <c r="TXR1" s="14"/>
      <c r="TXS1" s="15"/>
      <c r="TXT1" s="16"/>
      <c r="TXU1" s="16"/>
      <c r="TXV1" s="16"/>
      <c r="TXX1" s="17"/>
      <c r="TXY1" s="14"/>
      <c r="TXZ1" s="15"/>
      <c r="TYA1" s="16"/>
      <c r="TYB1" s="16"/>
      <c r="TYC1" s="16"/>
      <c r="TYE1" s="17"/>
      <c r="TYF1" s="14"/>
      <c r="TYG1" s="15"/>
      <c r="TYH1" s="16"/>
      <c r="TYI1" s="16"/>
      <c r="TYJ1" s="16"/>
      <c r="TYL1" s="17"/>
      <c r="TYM1" s="14"/>
      <c r="TYN1" s="15"/>
      <c r="TYO1" s="16"/>
      <c r="TYP1" s="16"/>
      <c r="TYQ1" s="16"/>
      <c r="TYS1" s="17"/>
      <c r="TYT1" s="14"/>
      <c r="TYU1" s="15"/>
      <c r="TYV1" s="16"/>
      <c r="TYW1" s="16"/>
      <c r="TYX1" s="16"/>
      <c r="TYZ1" s="17"/>
      <c r="TZA1" s="14"/>
      <c r="TZB1" s="15"/>
      <c r="TZC1" s="16"/>
      <c r="TZD1" s="16"/>
      <c r="TZE1" s="16"/>
      <c r="TZG1" s="17"/>
      <c r="TZH1" s="14"/>
      <c r="TZI1" s="15"/>
      <c r="TZJ1" s="16"/>
      <c r="TZK1" s="16"/>
      <c r="TZL1" s="16"/>
      <c r="TZN1" s="17"/>
      <c r="TZO1" s="14"/>
      <c r="TZP1" s="15"/>
      <c r="TZQ1" s="16"/>
      <c r="TZR1" s="16"/>
      <c r="TZS1" s="16"/>
      <c r="TZU1" s="17"/>
      <c r="TZV1" s="14"/>
      <c r="TZW1" s="15"/>
      <c r="TZX1" s="16"/>
      <c r="TZY1" s="16"/>
      <c r="TZZ1" s="16"/>
      <c r="UAB1" s="17"/>
      <c r="UAC1" s="14"/>
      <c r="UAD1" s="15"/>
      <c r="UAE1" s="16"/>
      <c r="UAF1" s="16"/>
      <c r="UAG1" s="16"/>
      <c r="UAI1" s="17"/>
      <c r="UAJ1" s="14"/>
      <c r="UAK1" s="15"/>
      <c r="UAL1" s="16"/>
      <c r="UAM1" s="16"/>
      <c r="UAN1" s="16"/>
      <c r="UAP1" s="17"/>
      <c r="UAQ1" s="14"/>
      <c r="UAR1" s="15"/>
      <c r="UAS1" s="16"/>
      <c r="UAT1" s="16"/>
      <c r="UAU1" s="16"/>
      <c r="UAW1" s="17"/>
      <c r="UAX1" s="14"/>
      <c r="UAY1" s="15"/>
      <c r="UAZ1" s="16"/>
      <c r="UBA1" s="16"/>
      <c r="UBB1" s="16"/>
      <c r="UBD1" s="17"/>
      <c r="UBE1" s="14"/>
      <c r="UBF1" s="15"/>
      <c r="UBG1" s="16"/>
      <c r="UBH1" s="16"/>
      <c r="UBI1" s="16"/>
      <c r="UBK1" s="17"/>
      <c r="UBL1" s="14"/>
      <c r="UBM1" s="15"/>
      <c r="UBN1" s="16"/>
      <c r="UBO1" s="16"/>
      <c r="UBP1" s="16"/>
      <c r="UBR1" s="17"/>
      <c r="UBS1" s="14"/>
      <c r="UBT1" s="15"/>
      <c r="UBU1" s="16"/>
      <c r="UBV1" s="16"/>
      <c r="UBW1" s="16"/>
      <c r="UBY1" s="17"/>
      <c r="UBZ1" s="14"/>
      <c r="UCA1" s="15"/>
      <c r="UCB1" s="16"/>
      <c r="UCC1" s="16"/>
      <c r="UCD1" s="16"/>
      <c r="UCF1" s="17"/>
      <c r="UCG1" s="14"/>
      <c r="UCH1" s="15"/>
      <c r="UCI1" s="16"/>
      <c r="UCJ1" s="16"/>
      <c r="UCK1" s="16"/>
      <c r="UCM1" s="17"/>
      <c r="UCN1" s="14"/>
      <c r="UCO1" s="15"/>
      <c r="UCP1" s="16"/>
      <c r="UCQ1" s="16"/>
      <c r="UCR1" s="16"/>
      <c r="UCT1" s="17"/>
      <c r="UCU1" s="14"/>
      <c r="UCV1" s="15"/>
      <c r="UCW1" s="16"/>
      <c r="UCX1" s="16"/>
      <c r="UCY1" s="16"/>
      <c r="UDA1" s="17"/>
      <c r="UDB1" s="14"/>
      <c r="UDC1" s="15"/>
      <c r="UDD1" s="16"/>
      <c r="UDE1" s="16"/>
      <c r="UDF1" s="16"/>
      <c r="UDH1" s="17"/>
      <c r="UDI1" s="14"/>
      <c r="UDJ1" s="15"/>
      <c r="UDK1" s="16"/>
      <c r="UDL1" s="16"/>
      <c r="UDM1" s="16"/>
      <c r="UDO1" s="17"/>
      <c r="UDP1" s="14"/>
      <c r="UDQ1" s="15"/>
      <c r="UDR1" s="16"/>
      <c r="UDS1" s="16"/>
      <c r="UDT1" s="16"/>
      <c r="UDV1" s="17"/>
      <c r="UDW1" s="14"/>
      <c r="UDX1" s="15"/>
      <c r="UDY1" s="16"/>
      <c r="UDZ1" s="16"/>
      <c r="UEA1" s="16"/>
      <c r="UEC1" s="17"/>
      <c r="UED1" s="14"/>
      <c r="UEE1" s="15"/>
      <c r="UEF1" s="16"/>
      <c r="UEG1" s="16"/>
      <c r="UEH1" s="16"/>
      <c r="UEJ1" s="17"/>
      <c r="UEK1" s="14"/>
      <c r="UEL1" s="15"/>
      <c r="UEM1" s="16"/>
      <c r="UEN1" s="16"/>
      <c r="UEO1" s="16"/>
      <c r="UEQ1" s="17"/>
      <c r="UER1" s="14"/>
      <c r="UES1" s="15"/>
      <c r="UET1" s="16"/>
      <c r="UEU1" s="16"/>
      <c r="UEV1" s="16"/>
      <c r="UEX1" s="17"/>
      <c r="UEY1" s="14"/>
      <c r="UEZ1" s="15"/>
      <c r="UFA1" s="16"/>
      <c r="UFB1" s="16"/>
      <c r="UFC1" s="16"/>
      <c r="UFE1" s="17"/>
      <c r="UFF1" s="14"/>
      <c r="UFG1" s="15"/>
      <c r="UFH1" s="16"/>
      <c r="UFI1" s="16"/>
      <c r="UFJ1" s="16"/>
      <c r="UFL1" s="17"/>
      <c r="UFM1" s="14"/>
      <c r="UFN1" s="15"/>
      <c r="UFO1" s="16"/>
      <c r="UFP1" s="16"/>
      <c r="UFQ1" s="16"/>
      <c r="UFS1" s="17"/>
      <c r="UFT1" s="14"/>
      <c r="UFU1" s="15"/>
      <c r="UFV1" s="16"/>
      <c r="UFW1" s="16"/>
      <c r="UFX1" s="16"/>
      <c r="UFZ1" s="17"/>
      <c r="UGA1" s="14"/>
      <c r="UGB1" s="15"/>
      <c r="UGC1" s="16"/>
      <c r="UGD1" s="16"/>
      <c r="UGE1" s="16"/>
      <c r="UGG1" s="17"/>
      <c r="UGH1" s="14"/>
      <c r="UGI1" s="15"/>
      <c r="UGJ1" s="16"/>
      <c r="UGK1" s="16"/>
      <c r="UGL1" s="16"/>
      <c r="UGN1" s="17"/>
      <c r="UGO1" s="14"/>
      <c r="UGP1" s="15"/>
      <c r="UGQ1" s="16"/>
      <c r="UGR1" s="16"/>
      <c r="UGS1" s="16"/>
      <c r="UGU1" s="17"/>
      <c r="UGV1" s="14"/>
      <c r="UGW1" s="15"/>
      <c r="UGX1" s="16"/>
      <c r="UGY1" s="16"/>
      <c r="UGZ1" s="16"/>
      <c r="UHB1" s="17"/>
      <c r="UHC1" s="14"/>
      <c r="UHD1" s="15"/>
      <c r="UHE1" s="16"/>
      <c r="UHF1" s="16"/>
      <c r="UHG1" s="16"/>
      <c r="UHI1" s="17"/>
      <c r="UHJ1" s="14"/>
      <c r="UHK1" s="15"/>
      <c r="UHL1" s="16"/>
      <c r="UHM1" s="16"/>
      <c r="UHN1" s="16"/>
      <c r="UHP1" s="17"/>
      <c r="UHQ1" s="14"/>
      <c r="UHR1" s="15"/>
      <c r="UHS1" s="16"/>
      <c r="UHT1" s="16"/>
      <c r="UHU1" s="16"/>
      <c r="UHW1" s="17"/>
      <c r="UHX1" s="14"/>
      <c r="UHY1" s="15"/>
      <c r="UHZ1" s="16"/>
      <c r="UIA1" s="16"/>
      <c r="UIB1" s="16"/>
      <c r="UID1" s="17"/>
      <c r="UIE1" s="14"/>
      <c r="UIF1" s="15"/>
      <c r="UIG1" s="16"/>
      <c r="UIH1" s="16"/>
      <c r="UII1" s="16"/>
      <c r="UIK1" s="17"/>
      <c r="UIL1" s="14"/>
      <c r="UIM1" s="15"/>
      <c r="UIN1" s="16"/>
      <c r="UIO1" s="16"/>
      <c r="UIP1" s="16"/>
      <c r="UIR1" s="17"/>
      <c r="UIS1" s="14"/>
      <c r="UIT1" s="15"/>
      <c r="UIU1" s="16"/>
      <c r="UIV1" s="16"/>
      <c r="UIW1" s="16"/>
      <c r="UIY1" s="17"/>
      <c r="UIZ1" s="14"/>
      <c r="UJA1" s="15"/>
      <c r="UJB1" s="16"/>
      <c r="UJC1" s="16"/>
      <c r="UJD1" s="16"/>
      <c r="UJF1" s="17"/>
      <c r="UJG1" s="14"/>
      <c r="UJH1" s="15"/>
      <c r="UJI1" s="16"/>
      <c r="UJJ1" s="16"/>
      <c r="UJK1" s="16"/>
      <c r="UJM1" s="17"/>
      <c r="UJN1" s="14"/>
      <c r="UJO1" s="15"/>
      <c r="UJP1" s="16"/>
      <c r="UJQ1" s="16"/>
      <c r="UJR1" s="16"/>
      <c r="UJT1" s="17"/>
      <c r="UJU1" s="14"/>
      <c r="UJV1" s="15"/>
      <c r="UJW1" s="16"/>
      <c r="UJX1" s="16"/>
      <c r="UJY1" s="16"/>
      <c r="UKA1" s="17"/>
      <c r="UKB1" s="14"/>
      <c r="UKC1" s="15"/>
      <c r="UKD1" s="16"/>
      <c r="UKE1" s="16"/>
      <c r="UKF1" s="16"/>
      <c r="UKH1" s="17"/>
      <c r="UKI1" s="14"/>
      <c r="UKJ1" s="15"/>
      <c r="UKK1" s="16"/>
      <c r="UKL1" s="16"/>
      <c r="UKM1" s="16"/>
      <c r="UKO1" s="17"/>
      <c r="UKP1" s="14"/>
      <c r="UKQ1" s="15"/>
      <c r="UKR1" s="16"/>
      <c r="UKS1" s="16"/>
      <c r="UKT1" s="16"/>
      <c r="UKV1" s="17"/>
      <c r="UKW1" s="14"/>
      <c r="UKX1" s="15"/>
      <c r="UKY1" s="16"/>
      <c r="UKZ1" s="16"/>
      <c r="ULA1" s="16"/>
      <c r="ULC1" s="17"/>
      <c r="ULD1" s="14"/>
      <c r="ULE1" s="15"/>
      <c r="ULF1" s="16"/>
      <c r="ULG1" s="16"/>
      <c r="ULH1" s="16"/>
      <c r="ULJ1" s="17"/>
      <c r="ULK1" s="14"/>
      <c r="ULL1" s="15"/>
      <c r="ULM1" s="16"/>
      <c r="ULN1" s="16"/>
      <c r="ULO1" s="16"/>
      <c r="ULQ1" s="17"/>
      <c r="ULR1" s="14"/>
      <c r="ULS1" s="15"/>
      <c r="ULT1" s="16"/>
      <c r="ULU1" s="16"/>
      <c r="ULV1" s="16"/>
      <c r="ULX1" s="17"/>
      <c r="ULY1" s="14"/>
      <c r="ULZ1" s="15"/>
      <c r="UMA1" s="16"/>
      <c r="UMB1" s="16"/>
      <c r="UMC1" s="16"/>
      <c r="UME1" s="17"/>
      <c r="UMF1" s="14"/>
      <c r="UMG1" s="15"/>
      <c r="UMH1" s="16"/>
      <c r="UMI1" s="16"/>
      <c r="UMJ1" s="16"/>
      <c r="UML1" s="17"/>
      <c r="UMM1" s="14"/>
      <c r="UMN1" s="15"/>
      <c r="UMO1" s="16"/>
      <c r="UMP1" s="16"/>
      <c r="UMQ1" s="16"/>
      <c r="UMS1" s="17"/>
      <c r="UMT1" s="14"/>
      <c r="UMU1" s="15"/>
      <c r="UMV1" s="16"/>
      <c r="UMW1" s="16"/>
      <c r="UMX1" s="16"/>
      <c r="UMZ1" s="17"/>
      <c r="UNA1" s="14"/>
      <c r="UNB1" s="15"/>
      <c r="UNC1" s="16"/>
      <c r="UND1" s="16"/>
      <c r="UNE1" s="16"/>
      <c r="UNG1" s="17"/>
      <c r="UNH1" s="14"/>
      <c r="UNI1" s="15"/>
      <c r="UNJ1" s="16"/>
      <c r="UNK1" s="16"/>
      <c r="UNL1" s="16"/>
      <c r="UNN1" s="17"/>
      <c r="UNO1" s="14"/>
      <c r="UNP1" s="15"/>
      <c r="UNQ1" s="16"/>
      <c r="UNR1" s="16"/>
      <c r="UNS1" s="16"/>
      <c r="UNU1" s="17"/>
      <c r="UNV1" s="14"/>
      <c r="UNW1" s="15"/>
      <c r="UNX1" s="16"/>
      <c r="UNY1" s="16"/>
      <c r="UNZ1" s="16"/>
      <c r="UOB1" s="17"/>
      <c r="UOC1" s="14"/>
      <c r="UOD1" s="15"/>
      <c r="UOE1" s="16"/>
      <c r="UOF1" s="16"/>
      <c r="UOG1" s="16"/>
      <c r="UOI1" s="17"/>
      <c r="UOJ1" s="14"/>
      <c r="UOK1" s="15"/>
      <c r="UOL1" s="16"/>
      <c r="UOM1" s="16"/>
      <c r="UON1" s="16"/>
      <c r="UOP1" s="17"/>
      <c r="UOQ1" s="14"/>
      <c r="UOR1" s="15"/>
      <c r="UOS1" s="16"/>
      <c r="UOT1" s="16"/>
      <c r="UOU1" s="16"/>
      <c r="UOW1" s="17"/>
      <c r="UOX1" s="14"/>
      <c r="UOY1" s="15"/>
      <c r="UOZ1" s="16"/>
      <c r="UPA1" s="16"/>
      <c r="UPB1" s="16"/>
      <c r="UPD1" s="17"/>
      <c r="UPE1" s="14"/>
      <c r="UPF1" s="15"/>
      <c r="UPG1" s="16"/>
      <c r="UPH1" s="16"/>
      <c r="UPI1" s="16"/>
      <c r="UPK1" s="17"/>
      <c r="UPL1" s="14"/>
      <c r="UPM1" s="15"/>
      <c r="UPN1" s="16"/>
      <c r="UPO1" s="16"/>
      <c r="UPP1" s="16"/>
      <c r="UPR1" s="17"/>
      <c r="UPS1" s="14"/>
      <c r="UPT1" s="15"/>
      <c r="UPU1" s="16"/>
      <c r="UPV1" s="16"/>
      <c r="UPW1" s="16"/>
      <c r="UPY1" s="17"/>
      <c r="UPZ1" s="14"/>
      <c r="UQA1" s="15"/>
      <c r="UQB1" s="16"/>
      <c r="UQC1" s="16"/>
      <c r="UQD1" s="16"/>
      <c r="UQF1" s="17"/>
      <c r="UQG1" s="14"/>
      <c r="UQH1" s="15"/>
      <c r="UQI1" s="16"/>
      <c r="UQJ1" s="16"/>
      <c r="UQK1" s="16"/>
      <c r="UQM1" s="17"/>
      <c r="UQN1" s="14"/>
      <c r="UQO1" s="15"/>
      <c r="UQP1" s="16"/>
      <c r="UQQ1" s="16"/>
      <c r="UQR1" s="16"/>
      <c r="UQT1" s="17"/>
      <c r="UQU1" s="14"/>
      <c r="UQV1" s="15"/>
      <c r="UQW1" s="16"/>
      <c r="UQX1" s="16"/>
      <c r="UQY1" s="16"/>
      <c r="URA1" s="17"/>
      <c r="URB1" s="14"/>
      <c r="URC1" s="15"/>
      <c r="URD1" s="16"/>
      <c r="URE1" s="16"/>
      <c r="URF1" s="16"/>
      <c r="URH1" s="17"/>
      <c r="URI1" s="14"/>
      <c r="URJ1" s="15"/>
      <c r="URK1" s="16"/>
      <c r="URL1" s="16"/>
      <c r="URM1" s="16"/>
      <c r="URO1" s="17"/>
      <c r="URP1" s="14"/>
      <c r="URQ1" s="15"/>
      <c r="URR1" s="16"/>
      <c r="URS1" s="16"/>
      <c r="URT1" s="16"/>
      <c r="URV1" s="17"/>
      <c r="URW1" s="14"/>
      <c r="URX1" s="15"/>
      <c r="URY1" s="16"/>
      <c r="URZ1" s="16"/>
      <c r="USA1" s="16"/>
      <c r="USC1" s="17"/>
      <c r="USD1" s="14"/>
      <c r="USE1" s="15"/>
      <c r="USF1" s="16"/>
      <c r="USG1" s="16"/>
      <c r="USH1" s="16"/>
      <c r="USJ1" s="17"/>
      <c r="USK1" s="14"/>
      <c r="USL1" s="15"/>
      <c r="USM1" s="16"/>
      <c r="USN1" s="16"/>
      <c r="USO1" s="16"/>
      <c r="USQ1" s="17"/>
      <c r="USR1" s="14"/>
      <c r="USS1" s="15"/>
      <c r="UST1" s="16"/>
      <c r="USU1" s="16"/>
      <c r="USV1" s="16"/>
      <c r="USX1" s="17"/>
      <c r="USY1" s="14"/>
      <c r="USZ1" s="15"/>
      <c r="UTA1" s="16"/>
      <c r="UTB1" s="16"/>
      <c r="UTC1" s="16"/>
      <c r="UTE1" s="17"/>
      <c r="UTF1" s="14"/>
      <c r="UTG1" s="15"/>
      <c r="UTH1" s="16"/>
      <c r="UTI1" s="16"/>
      <c r="UTJ1" s="16"/>
      <c r="UTL1" s="17"/>
      <c r="UTM1" s="14"/>
      <c r="UTN1" s="15"/>
      <c r="UTO1" s="16"/>
      <c r="UTP1" s="16"/>
      <c r="UTQ1" s="16"/>
      <c r="UTS1" s="17"/>
      <c r="UTT1" s="14"/>
      <c r="UTU1" s="15"/>
      <c r="UTV1" s="16"/>
      <c r="UTW1" s="16"/>
      <c r="UTX1" s="16"/>
      <c r="UTZ1" s="17"/>
      <c r="UUA1" s="14"/>
      <c r="UUB1" s="15"/>
      <c r="UUC1" s="16"/>
      <c r="UUD1" s="16"/>
      <c r="UUE1" s="16"/>
      <c r="UUG1" s="17"/>
      <c r="UUH1" s="14"/>
      <c r="UUI1" s="15"/>
      <c r="UUJ1" s="16"/>
      <c r="UUK1" s="16"/>
      <c r="UUL1" s="16"/>
      <c r="UUN1" s="17"/>
      <c r="UUO1" s="14"/>
      <c r="UUP1" s="15"/>
      <c r="UUQ1" s="16"/>
      <c r="UUR1" s="16"/>
      <c r="UUS1" s="16"/>
      <c r="UUU1" s="17"/>
      <c r="UUV1" s="14"/>
      <c r="UUW1" s="15"/>
      <c r="UUX1" s="16"/>
      <c r="UUY1" s="16"/>
      <c r="UUZ1" s="16"/>
      <c r="UVB1" s="17"/>
      <c r="UVC1" s="14"/>
      <c r="UVD1" s="15"/>
      <c r="UVE1" s="16"/>
      <c r="UVF1" s="16"/>
      <c r="UVG1" s="16"/>
      <c r="UVI1" s="17"/>
      <c r="UVJ1" s="14"/>
      <c r="UVK1" s="15"/>
      <c r="UVL1" s="16"/>
      <c r="UVM1" s="16"/>
      <c r="UVN1" s="16"/>
      <c r="UVP1" s="17"/>
      <c r="UVQ1" s="14"/>
      <c r="UVR1" s="15"/>
      <c r="UVS1" s="16"/>
      <c r="UVT1" s="16"/>
      <c r="UVU1" s="16"/>
      <c r="UVW1" s="17"/>
      <c r="UVX1" s="14"/>
      <c r="UVY1" s="15"/>
      <c r="UVZ1" s="16"/>
      <c r="UWA1" s="16"/>
      <c r="UWB1" s="16"/>
      <c r="UWD1" s="17"/>
      <c r="UWE1" s="14"/>
      <c r="UWF1" s="15"/>
      <c r="UWG1" s="16"/>
      <c r="UWH1" s="16"/>
      <c r="UWI1" s="16"/>
      <c r="UWK1" s="17"/>
      <c r="UWL1" s="14"/>
      <c r="UWM1" s="15"/>
      <c r="UWN1" s="16"/>
      <c r="UWO1" s="16"/>
      <c r="UWP1" s="16"/>
      <c r="UWR1" s="17"/>
      <c r="UWS1" s="14"/>
      <c r="UWT1" s="15"/>
      <c r="UWU1" s="16"/>
      <c r="UWV1" s="16"/>
      <c r="UWW1" s="16"/>
      <c r="UWY1" s="17"/>
      <c r="UWZ1" s="14"/>
      <c r="UXA1" s="15"/>
      <c r="UXB1" s="16"/>
      <c r="UXC1" s="16"/>
      <c r="UXD1" s="16"/>
      <c r="UXF1" s="17"/>
      <c r="UXG1" s="14"/>
      <c r="UXH1" s="15"/>
      <c r="UXI1" s="16"/>
      <c r="UXJ1" s="16"/>
      <c r="UXK1" s="16"/>
      <c r="UXM1" s="17"/>
      <c r="UXN1" s="14"/>
      <c r="UXO1" s="15"/>
      <c r="UXP1" s="16"/>
      <c r="UXQ1" s="16"/>
      <c r="UXR1" s="16"/>
      <c r="UXT1" s="17"/>
      <c r="UXU1" s="14"/>
      <c r="UXV1" s="15"/>
      <c r="UXW1" s="16"/>
      <c r="UXX1" s="16"/>
      <c r="UXY1" s="16"/>
      <c r="UYA1" s="17"/>
      <c r="UYB1" s="14"/>
      <c r="UYC1" s="15"/>
      <c r="UYD1" s="16"/>
      <c r="UYE1" s="16"/>
      <c r="UYF1" s="16"/>
      <c r="UYH1" s="17"/>
      <c r="UYI1" s="14"/>
      <c r="UYJ1" s="15"/>
      <c r="UYK1" s="16"/>
      <c r="UYL1" s="16"/>
      <c r="UYM1" s="16"/>
      <c r="UYO1" s="17"/>
      <c r="UYP1" s="14"/>
      <c r="UYQ1" s="15"/>
      <c r="UYR1" s="16"/>
      <c r="UYS1" s="16"/>
      <c r="UYT1" s="16"/>
      <c r="UYV1" s="17"/>
      <c r="UYW1" s="14"/>
      <c r="UYX1" s="15"/>
      <c r="UYY1" s="16"/>
      <c r="UYZ1" s="16"/>
      <c r="UZA1" s="16"/>
      <c r="UZC1" s="17"/>
      <c r="UZD1" s="14"/>
      <c r="UZE1" s="15"/>
      <c r="UZF1" s="16"/>
      <c r="UZG1" s="16"/>
      <c r="UZH1" s="16"/>
      <c r="UZJ1" s="17"/>
      <c r="UZK1" s="14"/>
      <c r="UZL1" s="15"/>
      <c r="UZM1" s="16"/>
      <c r="UZN1" s="16"/>
      <c r="UZO1" s="16"/>
      <c r="UZQ1" s="17"/>
      <c r="UZR1" s="14"/>
      <c r="UZS1" s="15"/>
      <c r="UZT1" s="16"/>
      <c r="UZU1" s="16"/>
      <c r="UZV1" s="16"/>
      <c r="UZX1" s="17"/>
      <c r="UZY1" s="14"/>
      <c r="UZZ1" s="15"/>
      <c r="VAA1" s="16"/>
      <c r="VAB1" s="16"/>
      <c r="VAC1" s="16"/>
      <c r="VAE1" s="17"/>
      <c r="VAF1" s="14"/>
      <c r="VAG1" s="15"/>
      <c r="VAH1" s="16"/>
      <c r="VAI1" s="16"/>
      <c r="VAJ1" s="16"/>
      <c r="VAL1" s="17"/>
      <c r="VAM1" s="14"/>
      <c r="VAN1" s="15"/>
      <c r="VAO1" s="16"/>
      <c r="VAP1" s="16"/>
      <c r="VAQ1" s="16"/>
      <c r="VAS1" s="17"/>
      <c r="VAT1" s="14"/>
      <c r="VAU1" s="15"/>
      <c r="VAV1" s="16"/>
      <c r="VAW1" s="16"/>
      <c r="VAX1" s="16"/>
      <c r="VAZ1" s="17"/>
      <c r="VBA1" s="14"/>
      <c r="VBB1" s="15"/>
      <c r="VBC1" s="16"/>
      <c r="VBD1" s="16"/>
      <c r="VBE1" s="16"/>
      <c r="VBG1" s="17"/>
      <c r="VBH1" s="14"/>
      <c r="VBI1" s="15"/>
      <c r="VBJ1" s="16"/>
      <c r="VBK1" s="16"/>
      <c r="VBL1" s="16"/>
      <c r="VBN1" s="17"/>
      <c r="VBO1" s="14"/>
      <c r="VBP1" s="15"/>
      <c r="VBQ1" s="16"/>
      <c r="VBR1" s="16"/>
      <c r="VBS1" s="16"/>
      <c r="VBU1" s="17"/>
      <c r="VBV1" s="14"/>
      <c r="VBW1" s="15"/>
      <c r="VBX1" s="16"/>
      <c r="VBY1" s="16"/>
      <c r="VBZ1" s="16"/>
      <c r="VCB1" s="17"/>
      <c r="VCC1" s="14"/>
      <c r="VCD1" s="15"/>
      <c r="VCE1" s="16"/>
      <c r="VCF1" s="16"/>
      <c r="VCG1" s="16"/>
      <c r="VCI1" s="17"/>
      <c r="VCJ1" s="14"/>
      <c r="VCK1" s="15"/>
      <c r="VCL1" s="16"/>
      <c r="VCM1" s="16"/>
      <c r="VCN1" s="16"/>
      <c r="VCP1" s="17"/>
      <c r="VCQ1" s="14"/>
      <c r="VCR1" s="15"/>
      <c r="VCS1" s="16"/>
      <c r="VCT1" s="16"/>
      <c r="VCU1" s="16"/>
      <c r="VCW1" s="17"/>
      <c r="VCX1" s="14"/>
      <c r="VCY1" s="15"/>
      <c r="VCZ1" s="16"/>
      <c r="VDA1" s="16"/>
      <c r="VDB1" s="16"/>
      <c r="VDD1" s="17"/>
      <c r="VDE1" s="14"/>
      <c r="VDF1" s="15"/>
      <c r="VDG1" s="16"/>
      <c r="VDH1" s="16"/>
      <c r="VDI1" s="16"/>
      <c r="VDK1" s="17"/>
      <c r="VDL1" s="14"/>
      <c r="VDM1" s="15"/>
      <c r="VDN1" s="16"/>
      <c r="VDO1" s="16"/>
      <c r="VDP1" s="16"/>
      <c r="VDR1" s="17"/>
      <c r="VDS1" s="14"/>
      <c r="VDT1" s="15"/>
      <c r="VDU1" s="16"/>
      <c r="VDV1" s="16"/>
      <c r="VDW1" s="16"/>
      <c r="VDY1" s="17"/>
      <c r="VDZ1" s="14"/>
      <c r="VEA1" s="15"/>
      <c r="VEB1" s="16"/>
      <c r="VEC1" s="16"/>
      <c r="VED1" s="16"/>
      <c r="VEF1" s="17"/>
      <c r="VEG1" s="14"/>
      <c r="VEH1" s="15"/>
      <c r="VEI1" s="16"/>
      <c r="VEJ1" s="16"/>
      <c r="VEK1" s="16"/>
      <c r="VEM1" s="17"/>
      <c r="VEN1" s="14"/>
      <c r="VEO1" s="15"/>
      <c r="VEP1" s="16"/>
      <c r="VEQ1" s="16"/>
      <c r="VER1" s="16"/>
      <c r="VET1" s="17"/>
      <c r="VEU1" s="14"/>
      <c r="VEV1" s="15"/>
      <c r="VEW1" s="16"/>
      <c r="VEX1" s="16"/>
      <c r="VEY1" s="16"/>
      <c r="VFA1" s="17"/>
      <c r="VFB1" s="14"/>
      <c r="VFC1" s="15"/>
      <c r="VFD1" s="16"/>
      <c r="VFE1" s="16"/>
      <c r="VFF1" s="16"/>
      <c r="VFH1" s="17"/>
      <c r="VFI1" s="14"/>
      <c r="VFJ1" s="15"/>
      <c r="VFK1" s="16"/>
      <c r="VFL1" s="16"/>
      <c r="VFM1" s="16"/>
      <c r="VFO1" s="17"/>
      <c r="VFP1" s="14"/>
      <c r="VFQ1" s="15"/>
      <c r="VFR1" s="16"/>
      <c r="VFS1" s="16"/>
      <c r="VFT1" s="16"/>
      <c r="VFV1" s="17"/>
      <c r="VFW1" s="14"/>
      <c r="VFX1" s="15"/>
      <c r="VFY1" s="16"/>
      <c r="VFZ1" s="16"/>
      <c r="VGA1" s="16"/>
      <c r="VGC1" s="17"/>
      <c r="VGD1" s="14"/>
      <c r="VGE1" s="15"/>
      <c r="VGF1" s="16"/>
      <c r="VGG1" s="16"/>
      <c r="VGH1" s="16"/>
      <c r="VGJ1" s="17"/>
      <c r="VGK1" s="14"/>
      <c r="VGL1" s="15"/>
      <c r="VGM1" s="16"/>
      <c r="VGN1" s="16"/>
      <c r="VGO1" s="16"/>
      <c r="VGQ1" s="17"/>
      <c r="VGR1" s="14"/>
      <c r="VGS1" s="15"/>
      <c r="VGT1" s="16"/>
      <c r="VGU1" s="16"/>
      <c r="VGV1" s="16"/>
      <c r="VGX1" s="17"/>
      <c r="VGY1" s="14"/>
      <c r="VGZ1" s="15"/>
      <c r="VHA1" s="16"/>
      <c r="VHB1" s="16"/>
      <c r="VHC1" s="16"/>
      <c r="VHE1" s="17"/>
      <c r="VHF1" s="14"/>
      <c r="VHG1" s="15"/>
      <c r="VHH1" s="16"/>
      <c r="VHI1" s="16"/>
      <c r="VHJ1" s="16"/>
      <c r="VHL1" s="17"/>
      <c r="VHM1" s="14"/>
      <c r="VHN1" s="15"/>
      <c r="VHO1" s="16"/>
      <c r="VHP1" s="16"/>
      <c r="VHQ1" s="16"/>
      <c r="VHS1" s="17"/>
      <c r="VHT1" s="14"/>
      <c r="VHU1" s="15"/>
      <c r="VHV1" s="16"/>
      <c r="VHW1" s="16"/>
      <c r="VHX1" s="16"/>
      <c r="VHZ1" s="17"/>
      <c r="VIA1" s="14"/>
      <c r="VIB1" s="15"/>
      <c r="VIC1" s="16"/>
      <c r="VID1" s="16"/>
      <c r="VIE1" s="16"/>
      <c r="VIG1" s="17"/>
      <c r="VIH1" s="14"/>
      <c r="VII1" s="15"/>
      <c r="VIJ1" s="16"/>
      <c r="VIK1" s="16"/>
      <c r="VIL1" s="16"/>
      <c r="VIN1" s="17"/>
      <c r="VIO1" s="14"/>
      <c r="VIP1" s="15"/>
      <c r="VIQ1" s="16"/>
      <c r="VIR1" s="16"/>
      <c r="VIS1" s="16"/>
      <c r="VIU1" s="17"/>
      <c r="VIV1" s="14"/>
      <c r="VIW1" s="15"/>
      <c r="VIX1" s="16"/>
      <c r="VIY1" s="16"/>
      <c r="VIZ1" s="16"/>
      <c r="VJB1" s="17"/>
      <c r="VJC1" s="14"/>
      <c r="VJD1" s="15"/>
      <c r="VJE1" s="16"/>
      <c r="VJF1" s="16"/>
      <c r="VJG1" s="16"/>
      <c r="VJI1" s="17"/>
      <c r="VJJ1" s="14"/>
      <c r="VJK1" s="15"/>
      <c r="VJL1" s="16"/>
      <c r="VJM1" s="16"/>
      <c r="VJN1" s="16"/>
      <c r="VJP1" s="17"/>
      <c r="VJQ1" s="14"/>
      <c r="VJR1" s="15"/>
      <c r="VJS1" s="16"/>
      <c r="VJT1" s="16"/>
      <c r="VJU1" s="16"/>
      <c r="VJW1" s="17"/>
      <c r="VJX1" s="14"/>
      <c r="VJY1" s="15"/>
      <c r="VJZ1" s="16"/>
      <c r="VKA1" s="16"/>
      <c r="VKB1" s="16"/>
      <c r="VKD1" s="17"/>
      <c r="VKE1" s="14"/>
      <c r="VKF1" s="15"/>
      <c r="VKG1" s="16"/>
      <c r="VKH1" s="16"/>
      <c r="VKI1" s="16"/>
      <c r="VKK1" s="17"/>
      <c r="VKL1" s="14"/>
      <c r="VKM1" s="15"/>
      <c r="VKN1" s="16"/>
      <c r="VKO1" s="16"/>
      <c r="VKP1" s="16"/>
      <c r="VKR1" s="17"/>
      <c r="VKS1" s="14"/>
      <c r="VKT1" s="15"/>
      <c r="VKU1" s="16"/>
      <c r="VKV1" s="16"/>
      <c r="VKW1" s="16"/>
      <c r="VKY1" s="17"/>
      <c r="VKZ1" s="14"/>
      <c r="VLA1" s="15"/>
      <c r="VLB1" s="16"/>
      <c r="VLC1" s="16"/>
      <c r="VLD1" s="16"/>
      <c r="VLF1" s="17"/>
      <c r="VLG1" s="14"/>
      <c r="VLH1" s="15"/>
      <c r="VLI1" s="16"/>
      <c r="VLJ1" s="16"/>
      <c r="VLK1" s="16"/>
      <c r="VLM1" s="17"/>
      <c r="VLN1" s="14"/>
      <c r="VLO1" s="15"/>
      <c r="VLP1" s="16"/>
      <c r="VLQ1" s="16"/>
      <c r="VLR1" s="16"/>
      <c r="VLT1" s="17"/>
      <c r="VLU1" s="14"/>
      <c r="VLV1" s="15"/>
      <c r="VLW1" s="16"/>
      <c r="VLX1" s="16"/>
      <c r="VLY1" s="16"/>
      <c r="VMA1" s="17"/>
      <c r="VMB1" s="14"/>
      <c r="VMC1" s="15"/>
      <c r="VMD1" s="16"/>
      <c r="VME1" s="16"/>
      <c r="VMF1" s="16"/>
      <c r="VMH1" s="17"/>
      <c r="VMI1" s="14"/>
      <c r="VMJ1" s="15"/>
      <c r="VMK1" s="16"/>
      <c r="VML1" s="16"/>
      <c r="VMM1" s="16"/>
      <c r="VMO1" s="17"/>
      <c r="VMP1" s="14"/>
      <c r="VMQ1" s="15"/>
      <c r="VMR1" s="16"/>
      <c r="VMS1" s="16"/>
      <c r="VMT1" s="16"/>
      <c r="VMV1" s="17"/>
      <c r="VMW1" s="14"/>
      <c r="VMX1" s="15"/>
      <c r="VMY1" s="16"/>
      <c r="VMZ1" s="16"/>
      <c r="VNA1" s="16"/>
      <c r="VNC1" s="17"/>
      <c r="VND1" s="14"/>
      <c r="VNE1" s="15"/>
      <c r="VNF1" s="16"/>
      <c r="VNG1" s="16"/>
      <c r="VNH1" s="16"/>
      <c r="VNJ1" s="17"/>
      <c r="VNK1" s="14"/>
      <c r="VNL1" s="15"/>
      <c r="VNM1" s="16"/>
      <c r="VNN1" s="16"/>
      <c r="VNO1" s="16"/>
      <c r="VNQ1" s="17"/>
      <c r="VNR1" s="14"/>
      <c r="VNS1" s="15"/>
      <c r="VNT1" s="16"/>
      <c r="VNU1" s="16"/>
      <c r="VNV1" s="16"/>
      <c r="VNX1" s="17"/>
      <c r="VNY1" s="14"/>
      <c r="VNZ1" s="15"/>
      <c r="VOA1" s="16"/>
      <c r="VOB1" s="16"/>
      <c r="VOC1" s="16"/>
      <c r="VOE1" s="17"/>
      <c r="VOF1" s="14"/>
      <c r="VOG1" s="15"/>
      <c r="VOH1" s="16"/>
      <c r="VOI1" s="16"/>
      <c r="VOJ1" s="16"/>
      <c r="VOL1" s="17"/>
      <c r="VOM1" s="14"/>
      <c r="VON1" s="15"/>
      <c r="VOO1" s="16"/>
      <c r="VOP1" s="16"/>
      <c r="VOQ1" s="16"/>
      <c r="VOS1" s="17"/>
      <c r="VOT1" s="14"/>
      <c r="VOU1" s="15"/>
      <c r="VOV1" s="16"/>
      <c r="VOW1" s="16"/>
      <c r="VOX1" s="16"/>
      <c r="VOZ1" s="17"/>
      <c r="VPA1" s="14"/>
      <c r="VPB1" s="15"/>
      <c r="VPC1" s="16"/>
      <c r="VPD1" s="16"/>
      <c r="VPE1" s="16"/>
      <c r="VPG1" s="17"/>
      <c r="VPH1" s="14"/>
      <c r="VPI1" s="15"/>
      <c r="VPJ1" s="16"/>
      <c r="VPK1" s="16"/>
      <c r="VPL1" s="16"/>
      <c r="VPN1" s="17"/>
      <c r="VPO1" s="14"/>
      <c r="VPP1" s="15"/>
      <c r="VPQ1" s="16"/>
      <c r="VPR1" s="16"/>
      <c r="VPS1" s="16"/>
      <c r="VPU1" s="17"/>
      <c r="VPV1" s="14"/>
      <c r="VPW1" s="15"/>
      <c r="VPX1" s="16"/>
      <c r="VPY1" s="16"/>
      <c r="VPZ1" s="16"/>
      <c r="VQB1" s="17"/>
      <c r="VQC1" s="14"/>
      <c r="VQD1" s="15"/>
      <c r="VQE1" s="16"/>
      <c r="VQF1" s="16"/>
      <c r="VQG1" s="16"/>
      <c r="VQI1" s="17"/>
      <c r="VQJ1" s="14"/>
      <c r="VQK1" s="15"/>
      <c r="VQL1" s="16"/>
      <c r="VQM1" s="16"/>
      <c r="VQN1" s="16"/>
      <c r="VQP1" s="17"/>
      <c r="VQQ1" s="14"/>
      <c r="VQR1" s="15"/>
      <c r="VQS1" s="16"/>
      <c r="VQT1" s="16"/>
      <c r="VQU1" s="16"/>
      <c r="VQW1" s="17"/>
      <c r="VQX1" s="14"/>
      <c r="VQY1" s="15"/>
      <c r="VQZ1" s="16"/>
      <c r="VRA1" s="16"/>
      <c r="VRB1" s="16"/>
      <c r="VRD1" s="17"/>
      <c r="VRE1" s="14"/>
      <c r="VRF1" s="15"/>
      <c r="VRG1" s="16"/>
      <c r="VRH1" s="16"/>
      <c r="VRI1" s="16"/>
      <c r="VRK1" s="17"/>
      <c r="VRL1" s="14"/>
      <c r="VRM1" s="15"/>
      <c r="VRN1" s="16"/>
      <c r="VRO1" s="16"/>
      <c r="VRP1" s="16"/>
      <c r="VRR1" s="17"/>
      <c r="VRS1" s="14"/>
      <c r="VRT1" s="15"/>
      <c r="VRU1" s="16"/>
      <c r="VRV1" s="16"/>
      <c r="VRW1" s="16"/>
      <c r="VRY1" s="17"/>
      <c r="VRZ1" s="14"/>
      <c r="VSA1" s="15"/>
      <c r="VSB1" s="16"/>
      <c r="VSC1" s="16"/>
      <c r="VSD1" s="16"/>
      <c r="VSF1" s="17"/>
      <c r="VSG1" s="14"/>
      <c r="VSH1" s="15"/>
      <c r="VSI1" s="16"/>
      <c r="VSJ1" s="16"/>
      <c r="VSK1" s="16"/>
      <c r="VSM1" s="17"/>
      <c r="VSN1" s="14"/>
      <c r="VSO1" s="15"/>
      <c r="VSP1" s="16"/>
      <c r="VSQ1" s="16"/>
      <c r="VSR1" s="16"/>
      <c r="VST1" s="17"/>
      <c r="VSU1" s="14"/>
      <c r="VSV1" s="15"/>
      <c r="VSW1" s="16"/>
      <c r="VSX1" s="16"/>
      <c r="VSY1" s="16"/>
      <c r="VTA1" s="17"/>
      <c r="VTB1" s="14"/>
      <c r="VTC1" s="15"/>
      <c r="VTD1" s="16"/>
      <c r="VTE1" s="16"/>
      <c r="VTF1" s="16"/>
      <c r="VTH1" s="17"/>
      <c r="VTI1" s="14"/>
      <c r="VTJ1" s="15"/>
      <c r="VTK1" s="16"/>
      <c r="VTL1" s="16"/>
      <c r="VTM1" s="16"/>
      <c r="VTO1" s="17"/>
      <c r="VTP1" s="14"/>
      <c r="VTQ1" s="15"/>
      <c r="VTR1" s="16"/>
      <c r="VTS1" s="16"/>
      <c r="VTT1" s="16"/>
      <c r="VTV1" s="17"/>
      <c r="VTW1" s="14"/>
      <c r="VTX1" s="15"/>
      <c r="VTY1" s="16"/>
      <c r="VTZ1" s="16"/>
      <c r="VUA1" s="16"/>
      <c r="VUC1" s="17"/>
      <c r="VUD1" s="14"/>
      <c r="VUE1" s="15"/>
      <c r="VUF1" s="16"/>
      <c r="VUG1" s="16"/>
      <c r="VUH1" s="16"/>
      <c r="VUJ1" s="17"/>
      <c r="VUK1" s="14"/>
      <c r="VUL1" s="15"/>
      <c r="VUM1" s="16"/>
      <c r="VUN1" s="16"/>
      <c r="VUO1" s="16"/>
      <c r="VUQ1" s="17"/>
      <c r="VUR1" s="14"/>
      <c r="VUS1" s="15"/>
      <c r="VUT1" s="16"/>
      <c r="VUU1" s="16"/>
      <c r="VUV1" s="16"/>
      <c r="VUX1" s="17"/>
      <c r="VUY1" s="14"/>
      <c r="VUZ1" s="15"/>
      <c r="VVA1" s="16"/>
      <c r="VVB1" s="16"/>
      <c r="VVC1" s="16"/>
      <c r="VVE1" s="17"/>
      <c r="VVF1" s="14"/>
      <c r="VVG1" s="15"/>
      <c r="VVH1" s="16"/>
      <c r="VVI1" s="16"/>
      <c r="VVJ1" s="16"/>
      <c r="VVL1" s="17"/>
      <c r="VVM1" s="14"/>
      <c r="VVN1" s="15"/>
      <c r="VVO1" s="16"/>
      <c r="VVP1" s="16"/>
      <c r="VVQ1" s="16"/>
      <c r="VVS1" s="17"/>
      <c r="VVT1" s="14"/>
      <c r="VVU1" s="15"/>
      <c r="VVV1" s="16"/>
      <c r="VVW1" s="16"/>
      <c r="VVX1" s="16"/>
      <c r="VVZ1" s="17"/>
      <c r="VWA1" s="14"/>
      <c r="VWB1" s="15"/>
      <c r="VWC1" s="16"/>
      <c r="VWD1" s="16"/>
      <c r="VWE1" s="16"/>
      <c r="VWG1" s="17"/>
      <c r="VWH1" s="14"/>
      <c r="VWI1" s="15"/>
      <c r="VWJ1" s="16"/>
      <c r="VWK1" s="16"/>
      <c r="VWL1" s="16"/>
      <c r="VWN1" s="17"/>
      <c r="VWO1" s="14"/>
      <c r="VWP1" s="15"/>
      <c r="VWQ1" s="16"/>
      <c r="VWR1" s="16"/>
      <c r="VWS1" s="16"/>
      <c r="VWU1" s="17"/>
      <c r="VWV1" s="14"/>
      <c r="VWW1" s="15"/>
      <c r="VWX1" s="16"/>
      <c r="VWY1" s="16"/>
      <c r="VWZ1" s="16"/>
      <c r="VXB1" s="17"/>
      <c r="VXC1" s="14"/>
      <c r="VXD1" s="15"/>
      <c r="VXE1" s="16"/>
      <c r="VXF1" s="16"/>
      <c r="VXG1" s="16"/>
      <c r="VXI1" s="17"/>
      <c r="VXJ1" s="14"/>
      <c r="VXK1" s="15"/>
      <c r="VXL1" s="16"/>
      <c r="VXM1" s="16"/>
      <c r="VXN1" s="16"/>
      <c r="VXP1" s="17"/>
      <c r="VXQ1" s="14"/>
      <c r="VXR1" s="15"/>
      <c r="VXS1" s="16"/>
      <c r="VXT1" s="16"/>
      <c r="VXU1" s="16"/>
      <c r="VXW1" s="17"/>
      <c r="VXX1" s="14"/>
      <c r="VXY1" s="15"/>
      <c r="VXZ1" s="16"/>
      <c r="VYA1" s="16"/>
      <c r="VYB1" s="16"/>
      <c r="VYD1" s="17"/>
      <c r="VYE1" s="14"/>
      <c r="VYF1" s="15"/>
      <c r="VYG1" s="16"/>
      <c r="VYH1" s="16"/>
      <c r="VYI1" s="16"/>
      <c r="VYK1" s="17"/>
      <c r="VYL1" s="14"/>
      <c r="VYM1" s="15"/>
      <c r="VYN1" s="16"/>
      <c r="VYO1" s="16"/>
      <c r="VYP1" s="16"/>
      <c r="VYR1" s="17"/>
      <c r="VYS1" s="14"/>
      <c r="VYT1" s="15"/>
      <c r="VYU1" s="16"/>
      <c r="VYV1" s="16"/>
      <c r="VYW1" s="16"/>
      <c r="VYY1" s="17"/>
      <c r="VYZ1" s="14"/>
      <c r="VZA1" s="15"/>
      <c r="VZB1" s="16"/>
      <c r="VZC1" s="16"/>
      <c r="VZD1" s="16"/>
      <c r="VZF1" s="17"/>
      <c r="VZG1" s="14"/>
      <c r="VZH1" s="15"/>
      <c r="VZI1" s="16"/>
      <c r="VZJ1" s="16"/>
      <c r="VZK1" s="16"/>
      <c r="VZM1" s="17"/>
      <c r="VZN1" s="14"/>
      <c r="VZO1" s="15"/>
      <c r="VZP1" s="16"/>
      <c r="VZQ1" s="16"/>
      <c r="VZR1" s="16"/>
      <c r="VZT1" s="17"/>
      <c r="VZU1" s="14"/>
      <c r="VZV1" s="15"/>
      <c r="VZW1" s="16"/>
      <c r="VZX1" s="16"/>
      <c r="VZY1" s="16"/>
      <c r="WAA1" s="17"/>
      <c r="WAB1" s="14"/>
      <c r="WAC1" s="15"/>
      <c r="WAD1" s="16"/>
      <c r="WAE1" s="16"/>
      <c r="WAF1" s="16"/>
      <c r="WAH1" s="17"/>
      <c r="WAI1" s="14"/>
      <c r="WAJ1" s="15"/>
      <c r="WAK1" s="16"/>
      <c r="WAL1" s="16"/>
      <c r="WAM1" s="16"/>
      <c r="WAO1" s="17"/>
      <c r="WAP1" s="14"/>
      <c r="WAQ1" s="15"/>
      <c r="WAR1" s="16"/>
      <c r="WAS1" s="16"/>
      <c r="WAT1" s="16"/>
      <c r="WAV1" s="17"/>
      <c r="WAW1" s="14"/>
      <c r="WAX1" s="15"/>
      <c r="WAY1" s="16"/>
      <c r="WAZ1" s="16"/>
      <c r="WBA1" s="16"/>
      <c r="WBC1" s="17"/>
      <c r="WBD1" s="14"/>
      <c r="WBE1" s="15"/>
      <c r="WBF1" s="16"/>
      <c r="WBG1" s="16"/>
      <c r="WBH1" s="16"/>
      <c r="WBJ1" s="17"/>
      <c r="WBK1" s="14"/>
      <c r="WBL1" s="15"/>
      <c r="WBM1" s="16"/>
      <c r="WBN1" s="16"/>
      <c r="WBO1" s="16"/>
      <c r="WBQ1" s="17"/>
      <c r="WBR1" s="14"/>
      <c r="WBS1" s="15"/>
      <c r="WBT1" s="16"/>
      <c r="WBU1" s="16"/>
      <c r="WBV1" s="16"/>
      <c r="WBX1" s="17"/>
      <c r="WBY1" s="14"/>
      <c r="WBZ1" s="15"/>
      <c r="WCA1" s="16"/>
      <c r="WCB1" s="16"/>
      <c r="WCC1" s="16"/>
      <c r="WCE1" s="17"/>
      <c r="WCF1" s="14"/>
      <c r="WCG1" s="15"/>
      <c r="WCH1" s="16"/>
      <c r="WCI1" s="16"/>
      <c r="WCJ1" s="16"/>
      <c r="WCL1" s="17"/>
      <c r="WCM1" s="14"/>
      <c r="WCN1" s="15"/>
      <c r="WCO1" s="16"/>
      <c r="WCP1" s="16"/>
      <c r="WCQ1" s="16"/>
      <c r="WCS1" s="17"/>
      <c r="WCT1" s="14"/>
      <c r="WCU1" s="15"/>
      <c r="WCV1" s="16"/>
      <c r="WCW1" s="16"/>
      <c r="WCX1" s="16"/>
      <c r="WCZ1" s="17"/>
      <c r="WDA1" s="14"/>
      <c r="WDB1" s="15"/>
      <c r="WDC1" s="16"/>
      <c r="WDD1" s="16"/>
      <c r="WDE1" s="16"/>
      <c r="WDG1" s="17"/>
      <c r="WDH1" s="14"/>
      <c r="WDI1" s="15"/>
      <c r="WDJ1" s="16"/>
      <c r="WDK1" s="16"/>
      <c r="WDL1" s="16"/>
      <c r="WDN1" s="17"/>
      <c r="WDO1" s="14"/>
      <c r="WDP1" s="15"/>
      <c r="WDQ1" s="16"/>
      <c r="WDR1" s="16"/>
      <c r="WDS1" s="16"/>
      <c r="WDU1" s="17"/>
      <c r="WDV1" s="14"/>
      <c r="WDW1" s="15"/>
      <c r="WDX1" s="16"/>
      <c r="WDY1" s="16"/>
      <c r="WDZ1" s="16"/>
      <c r="WEB1" s="17"/>
      <c r="WEC1" s="14"/>
      <c r="WED1" s="15"/>
      <c r="WEE1" s="16"/>
      <c r="WEF1" s="16"/>
      <c r="WEG1" s="16"/>
      <c r="WEI1" s="17"/>
      <c r="WEJ1" s="14"/>
      <c r="WEK1" s="15"/>
      <c r="WEL1" s="16"/>
      <c r="WEM1" s="16"/>
      <c r="WEN1" s="16"/>
      <c r="WEP1" s="17"/>
      <c r="WEQ1" s="14"/>
      <c r="WER1" s="15"/>
      <c r="WES1" s="16"/>
      <c r="WET1" s="16"/>
      <c r="WEU1" s="16"/>
      <c r="WEW1" s="17"/>
      <c r="WEX1" s="14"/>
      <c r="WEY1" s="15"/>
      <c r="WEZ1" s="16"/>
      <c r="WFA1" s="16"/>
      <c r="WFB1" s="16"/>
      <c r="WFD1" s="17"/>
      <c r="WFE1" s="14"/>
      <c r="WFF1" s="15"/>
      <c r="WFG1" s="16"/>
      <c r="WFH1" s="16"/>
      <c r="WFI1" s="16"/>
      <c r="WFK1" s="17"/>
      <c r="WFL1" s="14"/>
      <c r="WFM1" s="15"/>
      <c r="WFN1" s="16"/>
      <c r="WFO1" s="16"/>
      <c r="WFP1" s="16"/>
      <c r="WFR1" s="17"/>
      <c r="WFS1" s="14"/>
      <c r="WFT1" s="15"/>
      <c r="WFU1" s="16"/>
      <c r="WFV1" s="16"/>
      <c r="WFW1" s="16"/>
      <c r="WFY1" s="17"/>
      <c r="WFZ1" s="14"/>
      <c r="WGA1" s="15"/>
      <c r="WGB1" s="16"/>
      <c r="WGC1" s="16"/>
      <c r="WGD1" s="16"/>
      <c r="WGF1" s="17"/>
      <c r="WGG1" s="14"/>
      <c r="WGH1" s="15"/>
      <c r="WGI1" s="16"/>
      <c r="WGJ1" s="16"/>
      <c r="WGK1" s="16"/>
      <c r="WGM1" s="17"/>
      <c r="WGN1" s="14"/>
      <c r="WGO1" s="15"/>
      <c r="WGP1" s="16"/>
      <c r="WGQ1" s="16"/>
      <c r="WGR1" s="16"/>
      <c r="WGT1" s="17"/>
      <c r="WGU1" s="14"/>
      <c r="WGV1" s="15"/>
      <c r="WGW1" s="16"/>
      <c r="WGX1" s="16"/>
      <c r="WGY1" s="16"/>
      <c r="WHA1" s="17"/>
      <c r="WHB1" s="14"/>
      <c r="WHC1" s="15"/>
      <c r="WHD1" s="16"/>
      <c r="WHE1" s="16"/>
      <c r="WHF1" s="16"/>
      <c r="WHH1" s="17"/>
      <c r="WHI1" s="14"/>
      <c r="WHJ1" s="15"/>
      <c r="WHK1" s="16"/>
      <c r="WHL1" s="16"/>
      <c r="WHM1" s="16"/>
      <c r="WHO1" s="17"/>
      <c r="WHP1" s="14"/>
      <c r="WHQ1" s="15"/>
      <c r="WHR1" s="16"/>
      <c r="WHS1" s="16"/>
      <c r="WHT1" s="16"/>
      <c r="WHV1" s="17"/>
      <c r="WHW1" s="14"/>
      <c r="WHX1" s="15"/>
      <c r="WHY1" s="16"/>
      <c r="WHZ1" s="16"/>
      <c r="WIA1" s="16"/>
      <c r="WIC1" s="17"/>
      <c r="WID1" s="14"/>
      <c r="WIE1" s="15"/>
      <c r="WIF1" s="16"/>
      <c r="WIG1" s="16"/>
      <c r="WIH1" s="16"/>
      <c r="WIJ1" s="17"/>
      <c r="WIK1" s="14"/>
      <c r="WIL1" s="15"/>
      <c r="WIM1" s="16"/>
      <c r="WIN1" s="16"/>
      <c r="WIO1" s="16"/>
      <c r="WIQ1" s="17"/>
      <c r="WIR1" s="14"/>
      <c r="WIS1" s="15"/>
      <c r="WIT1" s="16"/>
      <c r="WIU1" s="16"/>
      <c r="WIV1" s="16"/>
      <c r="WIX1" s="17"/>
      <c r="WIY1" s="14"/>
      <c r="WIZ1" s="15"/>
      <c r="WJA1" s="16"/>
      <c r="WJB1" s="16"/>
      <c r="WJC1" s="16"/>
      <c r="WJE1" s="17"/>
      <c r="WJF1" s="14"/>
      <c r="WJG1" s="15"/>
      <c r="WJH1" s="16"/>
      <c r="WJI1" s="16"/>
      <c r="WJJ1" s="16"/>
      <c r="WJL1" s="17"/>
      <c r="WJM1" s="14"/>
      <c r="WJN1" s="15"/>
      <c r="WJO1" s="16"/>
      <c r="WJP1" s="16"/>
      <c r="WJQ1" s="16"/>
      <c r="WJS1" s="17"/>
      <c r="WJT1" s="14"/>
      <c r="WJU1" s="15"/>
      <c r="WJV1" s="16"/>
      <c r="WJW1" s="16"/>
      <c r="WJX1" s="16"/>
      <c r="WJZ1" s="17"/>
      <c r="WKA1" s="14"/>
      <c r="WKB1" s="15"/>
      <c r="WKC1" s="16"/>
      <c r="WKD1" s="16"/>
      <c r="WKE1" s="16"/>
      <c r="WKG1" s="17"/>
      <c r="WKH1" s="14"/>
      <c r="WKI1" s="15"/>
      <c r="WKJ1" s="16"/>
      <c r="WKK1" s="16"/>
      <c r="WKL1" s="16"/>
      <c r="WKN1" s="17"/>
      <c r="WKO1" s="14"/>
      <c r="WKP1" s="15"/>
      <c r="WKQ1" s="16"/>
      <c r="WKR1" s="16"/>
      <c r="WKS1" s="16"/>
      <c r="WKU1" s="17"/>
      <c r="WKV1" s="14"/>
      <c r="WKW1" s="15"/>
      <c r="WKX1" s="16"/>
      <c r="WKY1" s="16"/>
      <c r="WKZ1" s="16"/>
      <c r="WLB1" s="17"/>
      <c r="WLC1" s="14"/>
      <c r="WLD1" s="15"/>
      <c r="WLE1" s="16"/>
      <c r="WLF1" s="16"/>
      <c r="WLG1" s="16"/>
      <c r="WLI1" s="17"/>
      <c r="WLJ1" s="14"/>
      <c r="WLK1" s="15"/>
      <c r="WLL1" s="16"/>
      <c r="WLM1" s="16"/>
      <c r="WLN1" s="16"/>
      <c r="WLP1" s="17"/>
      <c r="WLQ1" s="14"/>
      <c r="WLR1" s="15"/>
      <c r="WLS1" s="16"/>
      <c r="WLT1" s="16"/>
      <c r="WLU1" s="16"/>
      <c r="WLW1" s="17"/>
      <c r="WLX1" s="14"/>
      <c r="WLY1" s="15"/>
      <c r="WLZ1" s="16"/>
      <c r="WMA1" s="16"/>
      <c r="WMB1" s="16"/>
      <c r="WMD1" s="17"/>
      <c r="WME1" s="14"/>
      <c r="WMF1" s="15"/>
      <c r="WMG1" s="16"/>
      <c r="WMH1" s="16"/>
      <c r="WMI1" s="16"/>
      <c r="WMK1" s="17"/>
      <c r="WML1" s="14"/>
      <c r="WMM1" s="15"/>
      <c r="WMN1" s="16"/>
      <c r="WMO1" s="16"/>
      <c r="WMP1" s="16"/>
      <c r="WMR1" s="17"/>
      <c r="WMS1" s="14"/>
      <c r="WMT1" s="15"/>
      <c r="WMU1" s="16"/>
      <c r="WMV1" s="16"/>
      <c r="WMW1" s="16"/>
      <c r="WMY1" s="17"/>
      <c r="WMZ1" s="14"/>
      <c r="WNA1" s="15"/>
      <c r="WNB1" s="16"/>
      <c r="WNC1" s="16"/>
      <c r="WND1" s="16"/>
      <c r="WNF1" s="17"/>
      <c r="WNG1" s="14"/>
      <c r="WNH1" s="15"/>
      <c r="WNI1" s="16"/>
      <c r="WNJ1" s="16"/>
      <c r="WNK1" s="16"/>
      <c r="WNM1" s="17"/>
      <c r="WNN1" s="14"/>
      <c r="WNO1" s="15"/>
      <c r="WNP1" s="16"/>
      <c r="WNQ1" s="16"/>
      <c r="WNR1" s="16"/>
      <c r="WNT1" s="17"/>
      <c r="WNU1" s="14"/>
      <c r="WNV1" s="15"/>
      <c r="WNW1" s="16"/>
      <c r="WNX1" s="16"/>
      <c r="WNY1" s="16"/>
      <c r="WOA1" s="17"/>
      <c r="WOB1" s="14"/>
      <c r="WOC1" s="15"/>
      <c r="WOD1" s="16"/>
      <c r="WOE1" s="16"/>
      <c r="WOF1" s="16"/>
      <c r="WOH1" s="17"/>
      <c r="WOI1" s="14"/>
      <c r="WOJ1" s="15"/>
      <c r="WOK1" s="16"/>
      <c r="WOL1" s="16"/>
      <c r="WOM1" s="16"/>
      <c r="WOO1" s="17"/>
      <c r="WOP1" s="14"/>
      <c r="WOQ1" s="15"/>
      <c r="WOR1" s="16"/>
      <c r="WOS1" s="16"/>
      <c r="WOT1" s="16"/>
      <c r="WOV1" s="17"/>
      <c r="WOW1" s="14"/>
      <c r="WOX1" s="15"/>
      <c r="WOY1" s="16"/>
      <c r="WOZ1" s="16"/>
      <c r="WPA1" s="16"/>
      <c r="WPC1" s="17"/>
      <c r="WPD1" s="14"/>
      <c r="WPE1" s="15"/>
      <c r="WPF1" s="16"/>
      <c r="WPG1" s="16"/>
      <c r="WPH1" s="16"/>
      <c r="WPJ1" s="17"/>
      <c r="WPK1" s="14"/>
      <c r="WPL1" s="15"/>
      <c r="WPM1" s="16"/>
      <c r="WPN1" s="16"/>
      <c r="WPO1" s="16"/>
      <c r="WPQ1" s="17"/>
      <c r="WPR1" s="14"/>
      <c r="WPS1" s="15"/>
      <c r="WPT1" s="16"/>
      <c r="WPU1" s="16"/>
      <c r="WPV1" s="16"/>
      <c r="WPX1" s="17"/>
      <c r="WPY1" s="14"/>
      <c r="WPZ1" s="15"/>
      <c r="WQA1" s="16"/>
      <c r="WQB1" s="16"/>
      <c r="WQC1" s="16"/>
      <c r="WQE1" s="17"/>
      <c r="WQF1" s="14"/>
      <c r="WQG1" s="15"/>
      <c r="WQH1" s="16"/>
      <c r="WQI1" s="16"/>
      <c r="WQJ1" s="16"/>
      <c r="WQL1" s="17"/>
      <c r="WQM1" s="14"/>
      <c r="WQN1" s="15"/>
      <c r="WQO1" s="16"/>
      <c r="WQP1" s="16"/>
      <c r="WQQ1" s="16"/>
      <c r="WQS1" s="17"/>
      <c r="WQT1" s="14"/>
      <c r="WQU1" s="15"/>
      <c r="WQV1" s="16"/>
      <c r="WQW1" s="16"/>
      <c r="WQX1" s="16"/>
      <c r="WQZ1" s="17"/>
      <c r="WRA1" s="14"/>
      <c r="WRB1" s="15"/>
      <c r="WRC1" s="16"/>
      <c r="WRD1" s="16"/>
      <c r="WRE1" s="16"/>
      <c r="WRG1" s="17"/>
      <c r="WRH1" s="14"/>
      <c r="WRI1" s="15"/>
      <c r="WRJ1" s="16"/>
      <c r="WRK1" s="16"/>
      <c r="WRL1" s="16"/>
      <c r="WRN1" s="17"/>
      <c r="WRO1" s="14"/>
      <c r="WRP1" s="15"/>
      <c r="WRQ1" s="16"/>
      <c r="WRR1" s="16"/>
      <c r="WRS1" s="16"/>
      <c r="WRU1" s="17"/>
      <c r="WRV1" s="14"/>
      <c r="WRW1" s="15"/>
      <c r="WRX1" s="16"/>
      <c r="WRY1" s="16"/>
      <c r="WRZ1" s="16"/>
      <c r="WSB1" s="17"/>
      <c r="WSC1" s="14"/>
      <c r="WSD1" s="15"/>
      <c r="WSE1" s="16"/>
      <c r="WSF1" s="16"/>
      <c r="WSG1" s="16"/>
      <c r="WSI1" s="17"/>
      <c r="WSJ1" s="14"/>
      <c r="WSK1" s="15"/>
      <c r="WSL1" s="16"/>
      <c r="WSM1" s="16"/>
      <c r="WSN1" s="16"/>
      <c r="WSP1" s="17"/>
      <c r="WSQ1" s="14"/>
      <c r="WSR1" s="15"/>
      <c r="WSS1" s="16"/>
      <c r="WST1" s="16"/>
      <c r="WSU1" s="16"/>
      <c r="WSW1" s="17"/>
      <c r="WSX1" s="14"/>
      <c r="WSY1" s="15"/>
      <c r="WSZ1" s="16"/>
      <c r="WTA1" s="16"/>
      <c r="WTB1" s="16"/>
      <c r="WTD1" s="17"/>
      <c r="WTE1" s="14"/>
      <c r="WTF1" s="15"/>
      <c r="WTG1" s="16"/>
      <c r="WTH1" s="16"/>
      <c r="WTI1" s="16"/>
      <c r="WTK1" s="17"/>
      <c r="WTL1" s="14"/>
      <c r="WTM1" s="15"/>
      <c r="WTN1" s="16"/>
      <c r="WTO1" s="16"/>
      <c r="WTP1" s="16"/>
      <c r="WTR1" s="17"/>
      <c r="WTS1" s="14"/>
      <c r="WTT1" s="15"/>
      <c r="WTU1" s="16"/>
      <c r="WTV1" s="16"/>
      <c r="WTW1" s="16"/>
      <c r="WTY1" s="17"/>
      <c r="WTZ1" s="14"/>
      <c r="WUA1" s="15"/>
      <c r="WUB1" s="16"/>
      <c r="WUC1" s="16"/>
      <c r="WUD1" s="16"/>
      <c r="WUF1" s="17"/>
      <c r="WUG1" s="14"/>
      <c r="WUH1" s="15"/>
      <c r="WUI1" s="16"/>
      <c r="WUJ1" s="16"/>
      <c r="WUK1" s="16"/>
      <c r="WUM1" s="17"/>
      <c r="WUN1" s="14"/>
      <c r="WUO1" s="15"/>
      <c r="WUP1" s="16"/>
      <c r="WUQ1" s="16"/>
      <c r="WUR1" s="16"/>
      <c r="WUT1" s="17"/>
      <c r="WUU1" s="14"/>
      <c r="WUV1" s="15"/>
      <c r="WUW1" s="16"/>
      <c r="WUX1" s="16"/>
      <c r="WUY1" s="16"/>
      <c r="WVA1" s="17"/>
      <c r="WVB1" s="14"/>
      <c r="WVC1" s="15"/>
      <c r="WVD1" s="16"/>
      <c r="WVE1" s="16"/>
      <c r="WVF1" s="16"/>
      <c r="WVH1" s="17"/>
      <c r="WVI1" s="14"/>
      <c r="WVJ1" s="15"/>
      <c r="WVK1" s="16"/>
      <c r="WVL1" s="16"/>
      <c r="WVM1" s="16"/>
      <c r="WVO1" s="17"/>
      <c r="WVP1" s="14"/>
      <c r="WVQ1" s="15"/>
      <c r="WVR1" s="16"/>
      <c r="WVS1" s="16"/>
      <c r="WVT1" s="16"/>
      <c r="WVV1" s="17"/>
      <c r="WVW1" s="14"/>
      <c r="WVX1" s="15"/>
      <c r="WVY1" s="16"/>
      <c r="WVZ1" s="16"/>
      <c r="WWA1" s="16"/>
      <c r="WWC1" s="17"/>
      <c r="WWD1" s="14"/>
      <c r="WWE1" s="15"/>
      <c r="WWF1" s="16"/>
      <c r="WWG1" s="16"/>
      <c r="WWH1" s="16"/>
      <c r="WWJ1" s="17"/>
      <c r="WWK1" s="14"/>
      <c r="WWL1" s="15"/>
      <c r="WWM1" s="16"/>
      <c r="WWN1" s="16"/>
      <c r="WWO1" s="16"/>
      <c r="WWQ1" s="17"/>
      <c r="WWR1" s="14"/>
      <c r="WWS1" s="15"/>
      <c r="WWT1" s="16"/>
      <c r="WWU1" s="16"/>
      <c r="WWV1" s="16"/>
      <c r="WWX1" s="17"/>
      <c r="WWY1" s="14"/>
      <c r="WWZ1" s="15"/>
      <c r="WXA1" s="16"/>
      <c r="WXB1" s="16"/>
      <c r="WXC1" s="16"/>
      <c r="WXE1" s="17"/>
      <c r="WXF1" s="14"/>
      <c r="WXG1" s="15"/>
      <c r="WXH1" s="16"/>
      <c r="WXI1" s="16"/>
      <c r="WXJ1" s="16"/>
      <c r="WXL1" s="17"/>
      <c r="WXM1" s="14"/>
      <c r="WXN1" s="15"/>
      <c r="WXO1" s="16"/>
      <c r="WXP1" s="16"/>
      <c r="WXQ1" s="16"/>
      <c r="WXS1" s="17"/>
      <c r="WXT1" s="14"/>
      <c r="WXU1" s="15"/>
      <c r="WXV1" s="16"/>
      <c r="WXW1" s="16"/>
      <c r="WXX1" s="16"/>
      <c r="WXZ1" s="17"/>
      <c r="WYA1" s="14"/>
      <c r="WYB1" s="15"/>
      <c r="WYC1" s="16"/>
      <c r="WYD1" s="16"/>
      <c r="WYE1" s="16"/>
      <c r="WYG1" s="17"/>
      <c r="WYH1" s="14"/>
      <c r="WYI1" s="15"/>
      <c r="WYJ1" s="16"/>
      <c r="WYK1" s="16"/>
      <c r="WYL1" s="16"/>
      <c r="WYN1" s="17"/>
      <c r="WYO1" s="14"/>
      <c r="WYP1" s="15"/>
      <c r="WYQ1" s="16"/>
      <c r="WYR1" s="16"/>
      <c r="WYS1" s="16"/>
      <c r="WYU1" s="17"/>
      <c r="WYV1" s="14"/>
      <c r="WYW1" s="15"/>
      <c r="WYX1" s="16"/>
      <c r="WYY1" s="16"/>
      <c r="WYZ1" s="16"/>
      <c r="WZB1" s="17"/>
      <c r="WZC1" s="14"/>
      <c r="WZD1" s="15"/>
      <c r="WZE1" s="16"/>
      <c r="WZF1" s="16"/>
      <c r="WZG1" s="16"/>
      <c r="WZI1" s="17"/>
      <c r="WZJ1" s="14"/>
      <c r="WZK1" s="15"/>
      <c r="WZL1" s="16"/>
      <c r="WZM1" s="16"/>
      <c r="WZN1" s="16"/>
      <c r="WZP1" s="17"/>
      <c r="WZQ1" s="14"/>
      <c r="WZR1" s="15"/>
      <c r="WZS1" s="16"/>
      <c r="WZT1" s="16"/>
      <c r="WZU1" s="16"/>
      <c r="WZW1" s="17"/>
      <c r="WZX1" s="14"/>
      <c r="WZY1" s="15"/>
      <c r="WZZ1" s="16"/>
      <c r="XAA1" s="16"/>
      <c r="XAB1" s="16"/>
      <c r="XAD1" s="17"/>
      <c r="XAE1" s="14"/>
      <c r="XAF1" s="15"/>
      <c r="XAG1" s="16"/>
      <c r="XAH1" s="16"/>
      <c r="XAI1" s="16"/>
      <c r="XAK1" s="17"/>
      <c r="XAL1" s="14"/>
      <c r="XAM1" s="15"/>
      <c r="XAN1" s="16"/>
      <c r="XAO1" s="16"/>
      <c r="XAP1" s="16"/>
      <c r="XAR1" s="17"/>
      <c r="XAS1" s="14"/>
      <c r="XAT1" s="15"/>
      <c r="XAU1" s="16"/>
      <c r="XAV1" s="16"/>
      <c r="XAW1" s="16"/>
      <c r="XAY1" s="17"/>
      <c r="XAZ1" s="14"/>
      <c r="XBA1" s="15"/>
      <c r="XBB1" s="16"/>
      <c r="XBC1" s="16"/>
      <c r="XBD1" s="16"/>
      <c r="XBF1" s="17"/>
      <c r="XBG1" s="14"/>
      <c r="XBH1" s="15"/>
      <c r="XBI1" s="16"/>
      <c r="XBJ1" s="16"/>
      <c r="XBK1" s="16"/>
      <c r="XBM1" s="17"/>
      <c r="XBN1" s="14"/>
      <c r="XBO1" s="15"/>
      <c r="XBP1" s="16"/>
      <c r="XBQ1" s="16"/>
      <c r="XBR1" s="16"/>
      <c r="XBT1" s="17"/>
      <c r="XBU1" s="14"/>
      <c r="XBV1" s="15"/>
      <c r="XBW1" s="16"/>
      <c r="XBX1" s="16"/>
      <c r="XBY1" s="16"/>
      <c r="XCA1" s="17"/>
      <c r="XCB1" s="14"/>
      <c r="XCC1" s="15"/>
      <c r="XCD1" s="16"/>
      <c r="XCE1" s="16"/>
      <c r="XCF1" s="16"/>
      <c r="XCH1" s="17"/>
      <c r="XCI1" s="14"/>
      <c r="XCJ1" s="15"/>
      <c r="XCK1" s="16"/>
      <c r="XCL1" s="16"/>
      <c r="XCM1" s="16"/>
      <c r="XCO1" s="17"/>
      <c r="XCP1" s="14"/>
      <c r="XCQ1" s="15"/>
      <c r="XCR1" s="16"/>
      <c r="XCS1" s="16"/>
      <c r="XCT1" s="16"/>
      <c r="XCV1" s="17"/>
      <c r="XCW1" s="14"/>
      <c r="XCX1" s="15"/>
      <c r="XCY1" s="16"/>
      <c r="XCZ1" s="16"/>
      <c r="XDA1" s="16"/>
      <c r="XDC1" s="17"/>
      <c r="XDD1" s="14"/>
      <c r="XDE1" s="15"/>
      <c r="XDF1" s="16"/>
      <c r="XDG1" s="16"/>
      <c r="XDH1" s="16"/>
      <c r="XDJ1" s="17"/>
      <c r="XDK1" s="14"/>
      <c r="XDL1" s="15"/>
      <c r="XDM1" s="16"/>
      <c r="XDN1" s="16"/>
      <c r="XDO1" s="16"/>
      <c r="XDQ1" s="17"/>
      <c r="XDR1" s="14"/>
      <c r="XDS1" s="15"/>
      <c r="XDT1" s="16"/>
      <c r="XDU1" s="16"/>
      <c r="XDV1" s="16"/>
      <c r="XDX1" s="17"/>
      <c r="XDY1" s="14"/>
      <c r="XDZ1" s="15"/>
      <c r="XEA1" s="16"/>
      <c r="XEB1" s="16"/>
      <c r="XEC1" s="16"/>
      <c r="XEE1" s="17"/>
      <c r="XEF1" s="14"/>
      <c r="XEG1" s="15"/>
    </row>
    <row r="2" spans="1:3071 3073:6144 6146:10239 10241:13312 13314:16361" s="2" customFormat="1" ht="35.1" customHeight="1">
      <c r="A2" s="18"/>
      <c r="B2" s="19" t="s">
        <v>5</v>
      </c>
      <c r="C2" s="20" t="s">
        <v>6</v>
      </c>
      <c r="D2" s="21" t="s">
        <v>7</v>
      </c>
      <c r="E2" s="22">
        <v>449</v>
      </c>
      <c r="F2" s="75">
        <f>E2*1.22</f>
        <v>547.78</v>
      </c>
      <c r="G2" s="23"/>
    </row>
    <row r="3" spans="1:3071 3073:6144 6146:10239 10241:13312 13314:16361" s="2" customFormat="1" ht="35.1" customHeight="1">
      <c r="A3" s="24"/>
      <c r="B3" s="25" t="s">
        <v>5</v>
      </c>
      <c r="C3" s="26" t="s">
        <v>8</v>
      </c>
      <c r="D3" s="27" t="s">
        <v>9</v>
      </c>
      <c r="E3" s="28">
        <v>463</v>
      </c>
      <c r="F3" s="75">
        <f t="shared" ref="F3:F66" si="0">E3*1.22</f>
        <v>564.86</v>
      </c>
      <c r="G3" s="23"/>
    </row>
    <row r="4" spans="1:3071 3073:6144 6146:10239 10241:13312 13314:16361" s="2" customFormat="1" ht="35.1" customHeight="1">
      <c r="A4" s="24"/>
      <c r="B4" s="29" t="s">
        <v>5</v>
      </c>
      <c r="C4" s="26" t="s">
        <v>10</v>
      </c>
      <c r="D4" s="30" t="s">
        <v>11</v>
      </c>
      <c r="E4" s="28">
        <v>449</v>
      </c>
      <c r="F4" s="75">
        <f t="shared" si="0"/>
        <v>547.78</v>
      </c>
      <c r="G4" s="23"/>
    </row>
    <row r="5" spans="1:3071 3073:6144 6146:10239 10241:13312 13314:16361" s="2" customFormat="1" ht="35.1" customHeight="1">
      <c r="A5" s="24"/>
      <c r="B5" s="29" t="s">
        <v>12</v>
      </c>
      <c r="C5" s="26" t="s">
        <v>13</v>
      </c>
      <c r="D5" s="30" t="s">
        <v>14</v>
      </c>
      <c r="E5" s="31">
        <v>355</v>
      </c>
      <c r="F5" s="75">
        <f t="shared" si="0"/>
        <v>433.09999999999997</v>
      </c>
      <c r="G5" s="23"/>
    </row>
    <row r="6" spans="1:3071 3073:6144 6146:10239 10241:13312 13314:16361" s="2" customFormat="1" ht="35.1" customHeight="1">
      <c r="A6" s="24"/>
      <c r="B6" s="29" t="s">
        <v>12</v>
      </c>
      <c r="C6" s="26" t="s">
        <v>15</v>
      </c>
      <c r="D6" s="30" t="s">
        <v>16</v>
      </c>
      <c r="E6" s="31">
        <v>505</v>
      </c>
      <c r="F6" s="75">
        <f t="shared" si="0"/>
        <v>616.1</v>
      </c>
      <c r="G6" s="23"/>
    </row>
    <row r="7" spans="1:3071 3073:6144 6146:10239 10241:13312 13314:16361" s="3" customFormat="1" ht="37.9" customHeight="1">
      <c r="A7" s="32"/>
      <c r="B7" s="33" t="s">
        <v>12</v>
      </c>
      <c r="C7" s="34" t="s">
        <v>17</v>
      </c>
      <c r="D7" s="35" t="s">
        <v>18</v>
      </c>
      <c r="E7" s="36">
        <v>335</v>
      </c>
      <c r="F7" s="75">
        <f t="shared" si="0"/>
        <v>408.7</v>
      </c>
      <c r="G7" s="37"/>
    </row>
    <row r="8" spans="1:3071 3073:6144 6146:10239 10241:13312 13314:16361" s="2" customFormat="1" ht="35.1" customHeight="1">
      <c r="A8" s="24"/>
      <c r="B8" s="29" t="s">
        <v>19</v>
      </c>
      <c r="C8" s="26" t="s">
        <v>20</v>
      </c>
      <c r="D8" s="30" t="s">
        <v>21</v>
      </c>
      <c r="E8" s="31">
        <v>649</v>
      </c>
      <c r="F8" s="75">
        <f t="shared" si="0"/>
        <v>791.78</v>
      </c>
      <c r="G8" s="23"/>
    </row>
    <row r="9" spans="1:3071 3073:6144 6146:10239 10241:13312 13314:16361" s="2" customFormat="1" ht="35.1" customHeight="1">
      <c r="A9" s="38"/>
      <c r="B9" s="39" t="s">
        <v>22</v>
      </c>
      <c r="C9" s="40" t="s">
        <v>23</v>
      </c>
      <c r="D9" s="41" t="s">
        <v>24</v>
      </c>
      <c r="E9" s="42">
        <v>599</v>
      </c>
      <c r="F9" s="75">
        <f t="shared" si="0"/>
        <v>730.78</v>
      </c>
      <c r="G9" s="23" t="s">
        <v>25</v>
      </c>
    </row>
    <row r="10" spans="1:3071 3073:6144 6146:10239 10241:13312 13314:16361" s="2" customFormat="1" ht="35.1" customHeight="1">
      <c r="A10" s="24"/>
      <c r="B10" s="29" t="s">
        <v>22</v>
      </c>
      <c r="C10" s="26" t="s">
        <v>26</v>
      </c>
      <c r="D10" s="30" t="s">
        <v>27</v>
      </c>
      <c r="E10" s="28">
        <v>446</v>
      </c>
      <c r="F10" s="75">
        <f t="shared" si="0"/>
        <v>544.12</v>
      </c>
      <c r="G10" s="23"/>
    </row>
    <row r="11" spans="1:3071 3073:6144 6146:10239 10241:13312 13314:16361" s="2" customFormat="1" ht="35.1" customHeight="1">
      <c r="A11" s="38"/>
      <c r="B11" s="39" t="s">
        <v>22</v>
      </c>
      <c r="C11" s="40" t="s">
        <v>28</v>
      </c>
      <c r="D11" s="41" t="s">
        <v>29</v>
      </c>
      <c r="E11" s="42">
        <v>599</v>
      </c>
      <c r="F11" s="75">
        <f t="shared" si="0"/>
        <v>730.78</v>
      </c>
      <c r="G11" s="23" t="s">
        <v>25</v>
      </c>
    </row>
    <row r="12" spans="1:3071 3073:6144 6146:10239 10241:13312 13314:16361" s="2" customFormat="1" ht="35.1" customHeight="1">
      <c r="A12" s="24"/>
      <c r="B12" s="29" t="s">
        <v>30</v>
      </c>
      <c r="C12" s="26" t="s">
        <v>31</v>
      </c>
      <c r="D12" s="30" t="s">
        <v>32</v>
      </c>
      <c r="E12" s="43">
        <v>376.95</v>
      </c>
      <c r="F12" s="75">
        <f t="shared" si="0"/>
        <v>459.87899999999996</v>
      </c>
      <c r="G12" s="44"/>
    </row>
    <row r="13" spans="1:3071 3073:6144 6146:10239 10241:13312 13314:16361" s="2" customFormat="1" ht="35.1" customHeight="1">
      <c r="A13" s="24"/>
      <c r="B13" s="29" t="s">
        <v>30</v>
      </c>
      <c r="C13" s="26" t="s">
        <v>33</v>
      </c>
      <c r="D13" s="30" t="s">
        <v>34</v>
      </c>
      <c r="E13" s="43">
        <v>523.95000000000005</v>
      </c>
      <c r="F13" s="75">
        <f t="shared" si="0"/>
        <v>639.21900000000005</v>
      </c>
      <c r="G13" s="44"/>
    </row>
    <row r="14" spans="1:3071 3073:6144 6146:10239 10241:13312 13314:16361" s="2" customFormat="1" ht="35.1" customHeight="1">
      <c r="A14" s="24"/>
      <c r="B14" s="29" t="s">
        <v>30</v>
      </c>
      <c r="C14" s="26" t="s">
        <v>35</v>
      </c>
      <c r="D14" s="30" t="s">
        <v>36</v>
      </c>
      <c r="E14" s="43">
        <v>151.19999999999999</v>
      </c>
      <c r="F14" s="75">
        <f t="shared" si="0"/>
        <v>184.46399999999997</v>
      </c>
      <c r="G14" s="44"/>
    </row>
    <row r="15" spans="1:3071 3073:6144 6146:10239 10241:13312 13314:16361" s="2" customFormat="1" ht="35.1" customHeight="1">
      <c r="A15" s="24"/>
      <c r="B15" s="29" t="s">
        <v>30</v>
      </c>
      <c r="C15" s="26" t="s">
        <v>37</v>
      </c>
      <c r="D15" s="30" t="s">
        <v>38</v>
      </c>
      <c r="E15" s="43">
        <v>210</v>
      </c>
      <c r="F15" s="75">
        <f t="shared" si="0"/>
        <v>256.2</v>
      </c>
      <c r="G15" s="44"/>
    </row>
    <row r="16" spans="1:3071 3073:6144 6146:10239 10241:13312 13314:16361" s="2" customFormat="1" ht="35.1" customHeight="1">
      <c r="A16" s="24"/>
      <c r="B16" s="29" t="s">
        <v>30</v>
      </c>
      <c r="C16" s="26" t="s">
        <v>39</v>
      </c>
      <c r="D16" s="30" t="s">
        <v>40</v>
      </c>
      <c r="E16" s="43">
        <v>234.15</v>
      </c>
      <c r="F16" s="75">
        <f t="shared" si="0"/>
        <v>285.66300000000001</v>
      </c>
      <c r="G16" s="44"/>
    </row>
    <row r="17" spans="1:7" s="2" customFormat="1" ht="35.1" customHeight="1">
      <c r="A17" s="24"/>
      <c r="B17" s="29" t="s">
        <v>30</v>
      </c>
      <c r="C17" s="26" t="s">
        <v>41</v>
      </c>
      <c r="D17" s="27" t="s">
        <v>42</v>
      </c>
      <c r="E17" s="43">
        <v>325.5</v>
      </c>
      <c r="F17" s="75">
        <f t="shared" si="0"/>
        <v>397.11</v>
      </c>
      <c r="G17" s="44"/>
    </row>
    <row r="18" spans="1:7" s="2" customFormat="1" ht="35.1" customHeight="1">
      <c r="A18" s="24"/>
      <c r="B18" s="29" t="s">
        <v>30</v>
      </c>
      <c r="C18" s="26" t="s">
        <v>43</v>
      </c>
      <c r="D18" s="30" t="s">
        <v>44</v>
      </c>
      <c r="E18" s="43">
        <v>302.39999999999998</v>
      </c>
      <c r="F18" s="75">
        <f t="shared" si="0"/>
        <v>368.92799999999994</v>
      </c>
      <c r="G18" s="44"/>
    </row>
    <row r="19" spans="1:7" s="2" customFormat="1" ht="35.1" customHeight="1">
      <c r="A19" s="24"/>
      <c r="B19" s="29" t="s">
        <v>30</v>
      </c>
      <c r="C19" s="26" t="s">
        <v>45</v>
      </c>
      <c r="D19" s="30" t="s">
        <v>46</v>
      </c>
      <c r="E19" s="43">
        <v>418.95</v>
      </c>
      <c r="F19" s="75">
        <f t="shared" si="0"/>
        <v>511.11899999999997</v>
      </c>
      <c r="G19" s="44"/>
    </row>
    <row r="20" spans="1:7" s="2" customFormat="1" ht="35.1" customHeight="1">
      <c r="A20" s="24"/>
      <c r="B20" s="29" t="s">
        <v>30</v>
      </c>
      <c r="C20" s="26" t="s">
        <v>47</v>
      </c>
      <c r="D20" s="30" t="s">
        <v>48</v>
      </c>
      <c r="E20" s="43">
        <v>191.1</v>
      </c>
      <c r="F20" s="75">
        <f t="shared" si="0"/>
        <v>233.142</v>
      </c>
      <c r="G20" s="44"/>
    </row>
    <row r="21" spans="1:7" s="2" customFormat="1" ht="35.1" customHeight="1">
      <c r="A21" s="24"/>
      <c r="B21" s="29" t="s">
        <v>30</v>
      </c>
      <c r="C21" s="26" t="s">
        <v>49</v>
      </c>
      <c r="D21" s="30" t="s">
        <v>50</v>
      </c>
      <c r="E21" s="43">
        <v>265.64999999999998</v>
      </c>
      <c r="F21" s="75">
        <f t="shared" si="0"/>
        <v>324.09299999999996</v>
      </c>
      <c r="G21" s="44"/>
    </row>
    <row r="22" spans="1:7" s="2" customFormat="1" ht="35.1" customHeight="1">
      <c r="A22" s="24"/>
      <c r="B22" s="25" t="s">
        <v>51</v>
      </c>
      <c r="C22" s="26" t="s">
        <v>52</v>
      </c>
      <c r="D22" s="27" t="s">
        <v>53</v>
      </c>
      <c r="E22" s="28">
        <v>554</v>
      </c>
      <c r="F22" s="75">
        <f t="shared" si="0"/>
        <v>675.88</v>
      </c>
      <c r="G22" s="23"/>
    </row>
    <row r="23" spans="1:7" s="2" customFormat="1" ht="35.1" customHeight="1">
      <c r="A23" s="24"/>
      <c r="B23" s="25" t="s">
        <v>51</v>
      </c>
      <c r="C23" s="26" t="s">
        <v>54</v>
      </c>
      <c r="D23" s="27" t="s">
        <v>55</v>
      </c>
      <c r="E23" s="28">
        <v>234</v>
      </c>
      <c r="F23" s="75">
        <f t="shared" si="0"/>
        <v>285.48</v>
      </c>
      <c r="G23" s="23"/>
    </row>
    <row r="24" spans="1:7" s="2" customFormat="1" ht="35.1" customHeight="1">
      <c r="A24" s="24"/>
      <c r="B24" s="29" t="s">
        <v>56</v>
      </c>
      <c r="C24" s="26" t="s">
        <v>57</v>
      </c>
      <c r="D24" s="30" t="s">
        <v>58</v>
      </c>
      <c r="E24" s="31">
        <v>340</v>
      </c>
      <c r="F24" s="75">
        <f t="shared" si="0"/>
        <v>414.8</v>
      </c>
      <c r="G24" s="23"/>
    </row>
    <row r="25" spans="1:7" s="2" customFormat="1" ht="35.1" customHeight="1">
      <c r="A25" s="24"/>
      <c r="B25" s="29" t="s">
        <v>56</v>
      </c>
      <c r="C25" s="26" t="s">
        <v>59</v>
      </c>
      <c r="D25" s="27" t="s">
        <v>60</v>
      </c>
      <c r="E25" s="31">
        <v>283</v>
      </c>
      <c r="F25" s="75">
        <f t="shared" si="0"/>
        <v>345.26</v>
      </c>
      <c r="G25" s="23"/>
    </row>
    <row r="26" spans="1:7" s="2" customFormat="1" ht="35.1" customHeight="1">
      <c r="A26" s="24"/>
      <c r="B26" s="29" t="s">
        <v>51</v>
      </c>
      <c r="C26" s="26" t="s">
        <v>61</v>
      </c>
      <c r="D26" s="30" t="s">
        <v>62</v>
      </c>
      <c r="E26" s="31">
        <v>399</v>
      </c>
      <c r="F26" s="75">
        <f t="shared" si="0"/>
        <v>486.78</v>
      </c>
      <c r="G26" s="23"/>
    </row>
    <row r="27" spans="1:7" s="2" customFormat="1" ht="35.1" customHeight="1">
      <c r="A27" s="24"/>
      <c r="B27" s="29" t="s">
        <v>51</v>
      </c>
      <c r="C27" s="26" t="s">
        <v>63</v>
      </c>
      <c r="D27" s="30" t="s">
        <v>64</v>
      </c>
      <c r="E27" s="28">
        <v>236</v>
      </c>
      <c r="F27" s="75">
        <f t="shared" si="0"/>
        <v>287.92</v>
      </c>
      <c r="G27" s="23"/>
    </row>
    <row r="28" spans="1:7" s="2" customFormat="1" ht="35.1" customHeight="1">
      <c r="A28" s="24"/>
      <c r="B28" s="29" t="s">
        <v>51</v>
      </c>
      <c r="C28" s="26" t="s">
        <v>65</v>
      </c>
      <c r="D28" s="30" t="s">
        <v>66</v>
      </c>
      <c r="E28" s="28">
        <v>299</v>
      </c>
      <c r="F28" s="75">
        <f t="shared" si="0"/>
        <v>364.78</v>
      </c>
      <c r="G28" s="23"/>
    </row>
    <row r="29" spans="1:7" s="2" customFormat="1" ht="35.1" customHeight="1">
      <c r="A29" s="24"/>
      <c r="B29" s="25" t="s">
        <v>51</v>
      </c>
      <c r="C29" s="26" t="s">
        <v>67</v>
      </c>
      <c r="D29" s="27" t="s">
        <v>68</v>
      </c>
      <c r="E29" s="31">
        <v>225</v>
      </c>
      <c r="F29" s="75">
        <f t="shared" si="0"/>
        <v>274.5</v>
      </c>
      <c r="G29" s="23"/>
    </row>
    <row r="30" spans="1:7" s="2" customFormat="1" ht="35.1" customHeight="1">
      <c r="A30" s="24"/>
      <c r="B30" s="25" t="s">
        <v>51</v>
      </c>
      <c r="C30" s="26" t="s">
        <v>69</v>
      </c>
      <c r="D30" s="27" t="s">
        <v>70</v>
      </c>
      <c r="E30" s="31">
        <v>219</v>
      </c>
      <c r="F30" s="75">
        <f t="shared" si="0"/>
        <v>267.18</v>
      </c>
      <c r="G30" s="23"/>
    </row>
    <row r="31" spans="1:7" s="2" customFormat="1" ht="35.1" customHeight="1">
      <c r="A31" s="24"/>
      <c r="B31" s="25" t="s">
        <v>51</v>
      </c>
      <c r="C31" s="26" t="s">
        <v>71</v>
      </c>
      <c r="D31" s="27" t="s">
        <v>72</v>
      </c>
      <c r="E31" s="28">
        <v>299</v>
      </c>
      <c r="F31" s="75">
        <f t="shared" si="0"/>
        <v>364.78</v>
      </c>
      <c r="G31" s="23"/>
    </row>
    <row r="32" spans="1:7" s="2" customFormat="1" ht="35.1" customHeight="1">
      <c r="A32" s="24"/>
      <c r="B32" s="29" t="s">
        <v>51</v>
      </c>
      <c r="C32" s="26" t="s">
        <v>73</v>
      </c>
      <c r="D32" s="30" t="s">
        <v>74</v>
      </c>
      <c r="E32" s="28">
        <v>299</v>
      </c>
      <c r="F32" s="75">
        <f t="shared" si="0"/>
        <v>364.78</v>
      </c>
      <c r="G32" s="23"/>
    </row>
    <row r="33" spans="1:7" s="2" customFormat="1" ht="35.1" customHeight="1">
      <c r="A33" s="24"/>
      <c r="B33" s="29" t="s">
        <v>51</v>
      </c>
      <c r="C33" s="26" t="s">
        <v>75</v>
      </c>
      <c r="D33" s="30" t="s">
        <v>76</v>
      </c>
      <c r="E33" s="28">
        <v>123</v>
      </c>
      <c r="F33" s="75">
        <f t="shared" si="0"/>
        <v>150.06</v>
      </c>
      <c r="G33" s="23"/>
    </row>
    <row r="34" spans="1:7" s="2" customFormat="1" ht="35.1" customHeight="1">
      <c r="A34" s="24"/>
      <c r="B34" s="29" t="s">
        <v>51</v>
      </c>
      <c r="C34" s="26" t="s">
        <v>77</v>
      </c>
      <c r="D34" s="30" t="s">
        <v>78</v>
      </c>
      <c r="E34" s="28">
        <v>467</v>
      </c>
      <c r="F34" s="75">
        <f t="shared" si="0"/>
        <v>569.74</v>
      </c>
      <c r="G34" s="23"/>
    </row>
    <row r="35" spans="1:7" s="2" customFormat="1" ht="35.1" customHeight="1">
      <c r="A35" s="24"/>
      <c r="B35" s="29" t="s">
        <v>51</v>
      </c>
      <c r="C35" s="26" t="s">
        <v>79</v>
      </c>
      <c r="D35" s="30" t="s">
        <v>80</v>
      </c>
      <c r="E35" s="28">
        <v>626</v>
      </c>
      <c r="F35" s="75">
        <f t="shared" si="0"/>
        <v>763.72</v>
      </c>
      <c r="G35" s="23"/>
    </row>
    <row r="36" spans="1:7" s="2" customFormat="1" ht="35.1" customHeight="1">
      <c r="A36" s="24"/>
      <c r="B36" s="25" t="s">
        <v>51</v>
      </c>
      <c r="C36" s="26" t="s">
        <v>81</v>
      </c>
      <c r="D36" s="30" t="s">
        <v>82</v>
      </c>
      <c r="E36" s="28">
        <v>951</v>
      </c>
      <c r="F36" s="75">
        <f t="shared" si="0"/>
        <v>1160.22</v>
      </c>
      <c r="G36" s="23"/>
    </row>
    <row r="37" spans="1:7" s="2" customFormat="1" ht="35.1" customHeight="1">
      <c r="A37" s="24"/>
      <c r="B37" s="25" t="s">
        <v>51</v>
      </c>
      <c r="C37" s="26" t="s">
        <v>83</v>
      </c>
      <c r="D37" s="27" t="s">
        <v>84</v>
      </c>
      <c r="E37" s="28">
        <v>145</v>
      </c>
      <c r="F37" s="75">
        <f t="shared" si="0"/>
        <v>176.9</v>
      </c>
      <c r="G37" s="23"/>
    </row>
    <row r="38" spans="1:7" s="2" customFormat="1" ht="35.1" customHeight="1">
      <c r="A38" s="24"/>
      <c r="B38" s="29" t="s">
        <v>51</v>
      </c>
      <c r="C38" s="26" t="s">
        <v>85</v>
      </c>
      <c r="D38" s="30" t="s">
        <v>86</v>
      </c>
      <c r="E38" s="28">
        <v>156</v>
      </c>
      <c r="F38" s="75">
        <f t="shared" si="0"/>
        <v>190.32</v>
      </c>
      <c r="G38" s="23"/>
    </row>
    <row r="39" spans="1:7" s="2" customFormat="1" ht="35.1" customHeight="1">
      <c r="A39" s="24"/>
      <c r="B39" s="29" t="s">
        <v>51</v>
      </c>
      <c r="C39" s="26" t="s">
        <v>87</v>
      </c>
      <c r="D39" s="30" t="s">
        <v>88</v>
      </c>
      <c r="E39" s="28">
        <v>156</v>
      </c>
      <c r="F39" s="75">
        <f t="shared" si="0"/>
        <v>190.32</v>
      </c>
      <c r="G39" s="23"/>
    </row>
    <row r="40" spans="1:7" s="2" customFormat="1" ht="35.1" customHeight="1">
      <c r="A40" s="24"/>
      <c r="B40" s="29" t="s">
        <v>51</v>
      </c>
      <c r="C40" s="26" t="s">
        <v>89</v>
      </c>
      <c r="D40" s="30" t="s">
        <v>90</v>
      </c>
      <c r="E40" s="31">
        <v>230</v>
      </c>
      <c r="F40" s="75">
        <f t="shared" si="0"/>
        <v>280.59999999999997</v>
      </c>
      <c r="G40" s="23"/>
    </row>
    <row r="41" spans="1:7" s="2" customFormat="1" ht="35.1" customHeight="1">
      <c r="A41" s="24"/>
      <c r="B41" s="29" t="s">
        <v>51</v>
      </c>
      <c r="C41" s="26" t="s">
        <v>91</v>
      </c>
      <c r="D41" s="30" t="s">
        <v>92</v>
      </c>
      <c r="E41" s="28">
        <v>279</v>
      </c>
      <c r="F41" s="75">
        <f t="shared" si="0"/>
        <v>340.38</v>
      </c>
      <c r="G41" s="23"/>
    </row>
    <row r="42" spans="1:7" s="2" customFormat="1" ht="35.1" customHeight="1">
      <c r="A42" s="24"/>
      <c r="B42" s="25" t="s">
        <v>51</v>
      </c>
      <c r="C42" s="26" t="s">
        <v>93</v>
      </c>
      <c r="D42" s="30" t="s">
        <v>94</v>
      </c>
      <c r="E42" s="28">
        <v>380</v>
      </c>
      <c r="F42" s="75">
        <f t="shared" si="0"/>
        <v>463.59999999999997</v>
      </c>
      <c r="G42" s="23"/>
    </row>
    <row r="43" spans="1:7" s="2" customFormat="1" ht="35.1" customHeight="1">
      <c r="A43" s="24"/>
      <c r="B43" s="29" t="s">
        <v>56</v>
      </c>
      <c r="C43" s="26" t="s">
        <v>95</v>
      </c>
      <c r="D43" s="30" t="s">
        <v>96</v>
      </c>
      <c r="E43" s="28">
        <v>279</v>
      </c>
      <c r="F43" s="75">
        <f t="shared" si="0"/>
        <v>340.38</v>
      </c>
      <c r="G43" s="23"/>
    </row>
    <row r="44" spans="1:7" s="2" customFormat="1" ht="35.1" customHeight="1">
      <c r="A44" s="24"/>
      <c r="B44" s="29" t="s">
        <v>51</v>
      </c>
      <c r="C44" s="26" t="s">
        <v>97</v>
      </c>
      <c r="D44" s="30" t="s">
        <v>98</v>
      </c>
      <c r="E44" s="28">
        <v>85</v>
      </c>
      <c r="F44" s="75">
        <f t="shared" si="0"/>
        <v>103.7</v>
      </c>
      <c r="G44" s="23"/>
    </row>
    <row r="45" spans="1:7" s="2" customFormat="1" ht="35.1" customHeight="1">
      <c r="A45" s="24"/>
      <c r="B45" s="29" t="s">
        <v>51</v>
      </c>
      <c r="C45" s="26" t="s">
        <v>99</v>
      </c>
      <c r="D45" s="27" t="s">
        <v>100</v>
      </c>
      <c r="E45" s="28">
        <v>155</v>
      </c>
      <c r="F45" s="75">
        <f t="shared" si="0"/>
        <v>189.1</v>
      </c>
      <c r="G45" s="23"/>
    </row>
    <row r="46" spans="1:7" s="2" customFormat="1" ht="35.1" customHeight="1">
      <c r="A46" s="24"/>
      <c r="B46" s="29" t="s">
        <v>51</v>
      </c>
      <c r="C46" s="26" t="s">
        <v>101</v>
      </c>
      <c r="D46" s="30" t="s">
        <v>102</v>
      </c>
      <c r="E46" s="28">
        <v>777</v>
      </c>
      <c r="F46" s="75">
        <f t="shared" si="0"/>
        <v>947.93999999999994</v>
      </c>
      <c r="G46" s="23"/>
    </row>
    <row r="47" spans="1:7" s="2" customFormat="1" ht="35.1" customHeight="1">
      <c r="A47" s="24"/>
      <c r="B47" s="25" t="s">
        <v>51</v>
      </c>
      <c r="C47" s="26" t="s">
        <v>103</v>
      </c>
      <c r="D47" s="27" t="s">
        <v>104</v>
      </c>
      <c r="E47" s="28">
        <v>777.40075439999998</v>
      </c>
      <c r="F47" s="75">
        <f t="shared" si="0"/>
        <v>948.42892036799992</v>
      </c>
      <c r="G47" s="23"/>
    </row>
    <row r="48" spans="1:7" s="2" customFormat="1" ht="35.1" customHeight="1">
      <c r="A48" s="24"/>
      <c r="B48" s="29" t="s">
        <v>51</v>
      </c>
      <c r="C48" s="26" t="s">
        <v>105</v>
      </c>
      <c r="D48" s="30" t="s">
        <v>106</v>
      </c>
      <c r="E48" s="31">
        <v>884</v>
      </c>
      <c r="F48" s="75">
        <f t="shared" si="0"/>
        <v>1078.48</v>
      </c>
      <c r="G48" s="23"/>
    </row>
    <row r="49" spans="1:7" s="2" customFormat="1" ht="35.1" customHeight="1">
      <c r="A49" s="24"/>
      <c r="B49" s="29" t="s">
        <v>56</v>
      </c>
      <c r="C49" s="26" t="s">
        <v>107</v>
      </c>
      <c r="D49" s="30" t="s">
        <v>108</v>
      </c>
      <c r="E49" s="28">
        <v>199</v>
      </c>
      <c r="F49" s="75">
        <f t="shared" si="0"/>
        <v>242.78</v>
      </c>
      <c r="G49" s="23"/>
    </row>
    <row r="50" spans="1:7" s="2" customFormat="1" ht="35.1" customHeight="1">
      <c r="A50" s="24"/>
      <c r="B50" s="29" t="s">
        <v>56</v>
      </c>
      <c r="C50" s="26" t="s">
        <v>109</v>
      </c>
      <c r="D50" s="30" t="s">
        <v>110</v>
      </c>
      <c r="E50" s="28">
        <v>219</v>
      </c>
      <c r="F50" s="75">
        <f t="shared" si="0"/>
        <v>267.18</v>
      </c>
      <c r="G50" s="23"/>
    </row>
    <row r="51" spans="1:7" s="2" customFormat="1" ht="35.1" customHeight="1">
      <c r="A51" s="24"/>
      <c r="B51" s="29" t="s">
        <v>56</v>
      </c>
      <c r="C51" s="26" t="s">
        <v>111</v>
      </c>
      <c r="D51" s="30" t="s">
        <v>112</v>
      </c>
      <c r="E51" s="28">
        <v>229</v>
      </c>
      <c r="F51" s="75">
        <f t="shared" si="0"/>
        <v>279.38</v>
      </c>
      <c r="G51" s="23"/>
    </row>
    <row r="52" spans="1:7" s="2" customFormat="1" ht="35.1" customHeight="1">
      <c r="A52" s="24"/>
      <c r="B52" s="25" t="s">
        <v>113</v>
      </c>
      <c r="C52" s="26" t="s">
        <v>114</v>
      </c>
      <c r="D52" s="27" t="s">
        <v>115</v>
      </c>
      <c r="E52" s="45">
        <v>561</v>
      </c>
      <c r="F52" s="75">
        <f t="shared" si="0"/>
        <v>684.42</v>
      </c>
      <c r="G52" s="23"/>
    </row>
    <row r="53" spans="1:7" s="2" customFormat="1" ht="35.1" customHeight="1">
      <c r="A53" s="24"/>
      <c r="B53" s="25" t="s">
        <v>113</v>
      </c>
      <c r="C53" s="26" t="s">
        <v>116</v>
      </c>
      <c r="D53" s="27" t="s">
        <v>117</v>
      </c>
      <c r="E53" s="28">
        <v>550</v>
      </c>
      <c r="F53" s="75">
        <f t="shared" si="0"/>
        <v>671</v>
      </c>
      <c r="G53" s="23"/>
    </row>
    <row r="54" spans="1:7" s="2" customFormat="1" ht="35.1" customHeight="1">
      <c r="A54" s="24"/>
      <c r="B54" s="25" t="s">
        <v>113</v>
      </c>
      <c r="C54" s="26" t="s">
        <v>118</v>
      </c>
      <c r="D54" s="27" t="s">
        <v>119</v>
      </c>
      <c r="E54" s="28">
        <v>263</v>
      </c>
      <c r="F54" s="75">
        <f t="shared" si="0"/>
        <v>320.86</v>
      </c>
      <c r="G54" s="23"/>
    </row>
    <row r="55" spans="1:7" s="2" customFormat="1" ht="35.1" customHeight="1">
      <c r="A55" s="24"/>
      <c r="B55" s="25" t="s">
        <v>113</v>
      </c>
      <c r="C55" s="26" t="s">
        <v>120</v>
      </c>
      <c r="D55" s="27" t="s">
        <v>121</v>
      </c>
      <c r="E55" s="28">
        <v>550</v>
      </c>
      <c r="F55" s="75">
        <f t="shared" si="0"/>
        <v>671</v>
      </c>
      <c r="G55" s="23"/>
    </row>
    <row r="56" spans="1:7" s="2" customFormat="1" ht="35.1" customHeight="1">
      <c r="A56" s="24"/>
      <c r="B56" s="25" t="s">
        <v>113</v>
      </c>
      <c r="C56" s="26" t="s">
        <v>122</v>
      </c>
      <c r="D56" s="27" t="s">
        <v>123</v>
      </c>
      <c r="E56" s="28">
        <v>263</v>
      </c>
      <c r="F56" s="75">
        <f t="shared" si="0"/>
        <v>320.86</v>
      </c>
      <c r="G56" s="23"/>
    </row>
    <row r="57" spans="1:7" s="2" customFormat="1" ht="35.1" customHeight="1">
      <c r="A57" s="24"/>
      <c r="B57" s="25" t="s">
        <v>113</v>
      </c>
      <c r="C57" s="26" t="s">
        <v>124</v>
      </c>
      <c r="D57" s="27" t="s">
        <v>125</v>
      </c>
      <c r="E57" s="28">
        <v>645</v>
      </c>
      <c r="F57" s="75">
        <f t="shared" si="0"/>
        <v>786.9</v>
      </c>
      <c r="G57" s="23"/>
    </row>
    <row r="58" spans="1:7" s="2" customFormat="1" ht="35.1" customHeight="1">
      <c r="A58" s="24"/>
      <c r="B58" s="25" t="s">
        <v>113</v>
      </c>
      <c r="C58" s="26" t="s">
        <v>126</v>
      </c>
      <c r="D58" s="27" t="s">
        <v>127</v>
      </c>
      <c r="E58" s="28">
        <v>453</v>
      </c>
      <c r="F58" s="75">
        <f t="shared" si="0"/>
        <v>552.66</v>
      </c>
      <c r="G58" s="23"/>
    </row>
    <row r="59" spans="1:7" s="2" customFormat="1" ht="35.1" customHeight="1">
      <c r="A59" s="24"/>
      <c r="B59" s="29" t="s">
        <v>113</v>
      </c>
      <c r="C59" s="26" t="s">
        <v>128</v>
      </c>
      <c r="D59" s="30" t="s">
        <v>129</v>
      </c>
      <c r="E59" s="28">
        <v>595</v>
      </c>
      <c r="F59" s="75">
        <f t="shared" si="0"/>
        <v>725.9</v>
      </c>
      <c r="G59" s="23"/>
    </row>
    <row r="60" spans="1:7" s="2" customFormat="1" ht="35.1" customHeight="1">
      <c r="A60" s="24"/>
      <c r="B60" s="25" t="s">
        <v>113</v>
      </c>
      <c r="C60" s="26" t="s">
        <v>130</v>
      </c>
      <c r="D60" s="27" t="s">
        <v>131</v>
      </c>
      <c r="E60" s="28">
        <v>399</v>
      </c>
      <c r="F60" s="75">
        <f t="shared" si="0"/>
        <v>486.78</v>
      </c>
      <c r="G60" s="23"/>
    </row>
    <row r="61" spans="1:7" s="2" customFormat="1" ht="35.1" customHeight="1">
      <c r="A61" s="24"/>
      <c r="B61" s="25" t="s">
        <v>113</v>
      </c>
      <c r="C61" s="26" t="s">
        <v>132</v>
      </c>
      <c r="D61" s="27" t="s">
        <v>133</v>
      </c>
      <c r="E61" s="28">
        <v>541</v>
      </c>
      <c r="F61" s="75">
        <f t="shared" si="0"/>
        <v>660.02</v>
      </c>
      <c r="G61" s="23"/>
    </row>
    <row r="62" spans="1:7" s="2" customFormat="1" ht="35.1" customHeight="1">
      <c r="A62" s="24"/>
      <c r="B62" s="29" t="s">
        <v>113</v>
      </c>
      <c r="C62" s="26" t="s">
        <v>134</v>
      </c>
      <c r="D62" s="30" t="s">
        <v>135</v>
      </c>
      <c r="E62" s="28">
        <v>151</v>
      </c>
      <c r="F62" s="75">
        <f t="shared" si="0"/>
        <v>184.22</v>
      </c>
      <c r="G62" s="23"/>
    </row>
    <row r="63" spans="1:7" s="2" customFormat="1" ht="35.1" customHeight="1">
      <c r="A63" s="24"/>
      <c r="B63" s="25" t="s">
        <v>113</v>
      </c>
      <c r="C63" s="26" t="s">
        <v>136</v>
      </c>
      <c r="D63" s="27" t="s">
        <v>137</v>
      </c>
      <c r="E63" s="28">
        <v>192</v>
      </c>
      <c r="F63" s="75">
        <f t="shared" si="0"/>
        <v>234.24</v>
      </c>
      <c r="G63" s="23"/>
    </row>
    <row r="64" spans="1:7" s="2" customFormat="1" ht="35.1" customHeight="1">
      <c r="A64" s="24"/>
      <c r="B64" s="25" t="s">
        <v>113</v>
      </c>
      <c r="C64" s="26" t="s">
        <v>138</v>
      </c>
      <c r="D64" s="27" t="s">
        <v>139</v>
      </c>
      <c r="E64" s="28">
        <v>484</v>
      </c>
      <c r="F64" s="75">
        <f t="shared" si="0"/>
        <v>590.48</v>
      </c>
      <c r="G64" s="23"/>
    </row>
    <row r="65" spans="1:7" s="2" customFormat="1" ht="35.1" customHeight="1">
      <c r="A65" s="24"/>
      <c r="B65" s="29" t="s">
        <v>113</v>
      </c>
      <c r="C65" s="26" t="s">
        <v>140</v>
      </c>
      <c r="D65" s="30" t="s">
        <v>141</v>
      </c>
      <c r="E65" s="28">
        <v>574</v>
      </c>
      <c r="F65" s="75">
        <f t="shared" si="0"/>
        <v>700.28</v>
      </c>
      <c r="G65" s="23"/>
    </row>
    <row r="66" spans="1:7" s="2" customFormat="1" ht="35.1" customHeight="1">
      <c r="A66" s="24"/>
      <c r="B66" s="25" t="s">
        <v>113</v>
      </c>
      <c r="C66" s="26" t="s">
        <v>142</v>
      </c>
      <c r="D66" s="27" t="s">
        <v>143</v>
      </c>
      <c r="E66" s="28">
        <v>497</v>
      </c>
      <c r="F66" s="75">
        <f t="shared" si="0"/>
        <v>606.34</v>
      </c>
      <c r="G66" s="23"/>
    </row>
    <row r="67" spans="1:7" s="2" customFormat="1" ht="35.1" customHeight="1">
      <c r="A67" s="24"/>
      <c r="B67" s="25" t="s">
        <v>113</v>
      </c>
      <c r="C67" s="26" t="s">
        <v>144</v>
      </c>
      <c r="D67" s="27" t="s">
        <v>145</v>
      </c>
      <c r="E67" s="28">
        <v>513.16126399999996</v>
      </c>
      <c r="F67" s="75">
        <f t="shared" ref="F67:F130" si="1">E67*1.22</f>
        <v>626.05674207999994</v>
      </c>
      <c r="G67" s="23"/>
    </row>
    <row r="68" spans="1:7" s="2" customFormat="1" ht="35.1" customHeight="1">
      <c r="A68" s="24"/>
      <c r="B68" s="25" t="s">
        <v>113</v>
      </c>
      <c r="C68" s="26" t="s">
        <v>146</v>
      </c>
      <c r="D68" s="27" t="s">
        <v>147</v>
      </c>
      <c r="E68" s="28">
        <v>349</v>
      </c>
      <c r="F68" s="75">
        <f t="shared" si="1"/>
        <v>425.78</v>
      </c>
      <c r="G68" s="23"/>
    </row>
    <row r="69" spans="1:7" s="2" customFormat="1" ht="35.1" customHeight="1">
      <c r="A69" s="24"/>
      <c r="B69" s="29" t="s">
        <v>113</v>
      </c>
      <c r="C69" s="26" t="s">
        <v>148</v>
      </c>
      <c r="D69" s="27" t="s">
        <v>149</v>
      </c>
      <c r="E69" s="28">
        <v>455</v>
      </c>
      <c r="F69" s="75">
        <f t="shared" si="1"/>
        <v>555.1</v>
      </c>
      <c r="G69" s="23"/>
    </row>
    <row r="70" spans="1:7" s="2" customFormat="1" ht="35.1" customHeight="1">
      <c r="A70" s="24"/>
      <c r="B70" s="25" t="s">
        <v>113</v>
      </c>
      <c r="C70" s="26" t="s">
        <v>150</v>
      </c>
      <c r="D70" s="27" t="s">
        <v>151</v>
      </c>
      <c r="E70" s="28">
        <v>398</v>
      </c>
      <c r="F70" s="75">
        <f t="shared" si="1"/>
        <v>485.56</v>
      </c>
      <c r="G70" s="23"/>
    </row>
    <row r="71" spans="1:7" s="2" customFormat="1" ht="35.1" customHeight="1">
      <c r="A71" s="24"/>
      <c r="B71" s="29" t="s">
        <v>113</v>
      </c>
      <c r="C71" s="26" t="s">
        <v>152</v>
      </c>
      <c r="D71" s="30" t="s">
        <v>153</v>
      </c>
      <c r="E71" s="28">
        <v>540</v>
      </c>
      <c r="F71" s="75">
        <f t="shared" si="1"/>
        <v>658.8</v>
      </c>
      <c r="G71" s="23"/>
    </row>
    <row r="72" spans="1:7" s="2" customFormat="1" ht="35.1" customHeight="1">
      <c r="A72" s="24"/>
      <c r="B72" s="29" t="s">
        <v>113</v>
      </c>
      <c r="C72" s="26" t="s">
        <v>154</v>
      </c>
      <c r="D72" s="27" t="s">
        <v>155</v>
      </c>
      <c r="E72" s="28">
        <v>515</v>
      </c>
      <c r="F72" s="75">
        <f t="shared" si="1"/>
        <v>628.29999999999995</v>
      </c>
      <c r="G72" s="23"/>
    </row>
    <row r="73" spans="1:7" s="2" customFormat="1" ht="35.1" customHeight="1">
      <c r="A73" s="24"/>
      <c r="B73" s="25" t="s">
        <v>113</v>
      </c>
      <c r="C73" s="26" t="s">
        <v>156</v>
      </c>
      <c r="D73" s="27" t="s">
        <v>157</v>
      </c>
      <c r="E73" s="28">
        <v>398</v>
      </c>
      <c r="F73" s="75">
        <f t="shared" si="1"/>
        <v>485.56</v>
      </c>
      <c r="G73" s="23"/>
    </row>
    <row r="74" spans="1:7" s="2" customFormat="1" ht="35.1" customHeight="1">
      <c r="A74" s="24"/>
      <c r="B74" s="29" t="s">
        <v>113</v>
      </c>
      <c r="C74" s="26" t="s">
        <v>158</v>
      </c>
      <c r="D74" s="30" t="s">
        <v>159</v>
      </c>
      <c r="E74" s="28">
        <v>353</v>
      </c>
      <c r="F74" s="75">
        <f t="shared" si="1"/>
        <v>430.65999999999997</v>
      </c>
      <c r="G74" s="23"/>
    </row>
    <row r="75" spans="1:7" s="2" customFormat="1" ht="35.1" customHeight="1">
      <c r="A75" s="24"/>
      <c r="B75" s="29" t="s">
        <v>113</v>
      </c>
      <c r="C75" s="26" t="s">
        <v>160</v>
      </c>
      <c r="D75" s="30" t="s">
        <v>161</v>
      </c>
      <c r="E75" s="31">
        <v>399</v>
      </c>
      <c r="F75" s="75">
        <f t="shared" si="1"/>
        <v>486.78</v>
      </c>
      <c r="G75" s="23"/>
    </row>
    <row r="76" spans="1:7" s="2" customFormat="1" ht="35.1" customHeight="1">
      <c r="A76" s="24"/>
      <c r="B76" s="29" t="s">
        <v>113</v>
      </c>
      <c r="C76" s="26" t="s">
        <v>162</v>
      </c>
      <c r="D76" s="30" t="s">
        <v>163</v>
      </c>
      <c r="E76" s="31">
        <v>541</v>
      </c>
      <c r="F76" s="75">
        <f t="shared" si="1"/>
        <v>660.02</v>
      </c>
      <c r="G76" s="23"/>
    </row>
    <row r="77" spans="1:7" s="2" customFormat="1" ht="35.1" customHeight="1">
      <c r="A77" s="24"/>
      <c r="B77" s="25" t="s">
        <v>113</v>
      </c>
      <c r="C77" s="26" t="s">
        <v>164</v>
      </c>
      <c r="D77" s="27" t="s">
        <v>165</v>
      </c>
      <c r="E77" s="28">
        <v>512.63514889999999</v>
      </c>
      <c r="F77" s="75">
        <f t="shared" si="1"/>
        <v>625.41488165800001</v>
      </c>
      <c r="G77" s="23"/>
    </row>
    <row r="78" spans="1:7" s="2" customFormat="1" ht="35.1" customHeight="1">
      <c r="A78" s="24"/>
      <c r="B78" s="25" t="s">
        <v>113</v>
      </c>
      <c r="C78" s="26" t="s">
        <v>166</v>
      </c>
      <c r="D78" s="27" t="s">
        <v>167</v>
      </c>
      <c r="E78" s="28">
        <v>655</v>
      </c>
      <c r="F78" s="75">
        <f t="shared" si="1"/>
        <v>799.1</v>
      </c>
      <c r="G78" s="23"/>
    </row>
    <row r="79" spans="1:7" s="2" customFormat="1" ht="35.1" customHeight="1">
      <c r="A79" s="24"/>
      <c r="B79" s="25" t="s">
        <v>113</v>
      </c>
      <c r="C79" s="26" t="s">
        <v>168</v>
      </c>
      <c r="D79" s="27" t="s">
        <v>169</v>
      </c>
      <c r="E79" s="28">
        <v>315</v>
      </c>
      <c r="F79" s="75">
        <f t="shared" si="1"/>
        <v>384.3</v>
      </c>
      <c r="G79" s="23"/>
    </row>
    <row r="80" spans="1:7" s="2" customFormat="1" ht="35.1" customHeight="1">
      <c r="A80" s="24"/>
      <c r="B80" s="29" t="s">
        <v>113</v>
      </c>
      <c r="C80" s="26" t="s">
        <v>170</v>
      </c>
      <c r="D80" s="30" t="s">
        <v>171</v>
      </c>
      <c r="E80" s="31">
        <v>399</v>
      </c>
      <c r="F80" s="75">
        <f t="shared" si="1"/>
        <v>486.78</v>
      </c>
      <c r="G80" s="23"/>
    </row>
    <row r="81" spans="1:7" s="2" customFormat="1" ht="36" customHeight="1">
      <c r="A81" s="24"/>
      <c r="B81" s="29" t="s">
        <v>113</v>
      </c>
      <c r="C81" s="26" t="s">
        <v>172</v>
      </c>
      <c r="D81" s="30" t="s">
        <v>173</v>
      </c>
      <c r="E81" s="28">
        <v>382</v>
      </c>
      <c r="F81" s="75">
        <f t="shared" si="1"/>
        <v>466.03999999999996</v>
      </c>
      <c r="G81" s="23"/>
    </row>
    <row r="82" spans="1:7" s="2" customFormat="1" ht="35.1" customHeight="1">
      <c r="A82" s="24"/>
      <c r="B82" s="29" t="s">
        <v>113</v>
      </c>
      <c r="C82" s="26" t="s">
        <v>174</v>
      </c>
      <c r="D82" s="30" t="s">
        <v>139</v>
      </c>
      <c r="E82" s="28">
        <v>439</v>
      </c>
      <c r="F82" s="75">
        <f t="shared" si="1"/>
        <v>535.58000000000004</v>
      </c>
      <c r="G82" s="23"/>
    </row>
    <row r="83" spans="1:7" s="2" customFormat="1" ht="35.1" customHeight="1">
      <c r="A83" s="24"/>
      <c r="B83" s="29" t="s">
        <v>113</v>
      </c>
      <c r="C83" s="26" t="s">
        <v>175</v>
      </c>
      <c r="D83" s="30" t="s">
        <v>176</v>
      </c>
      <c r="E83" s="28">
        <v>326</v>
      </c>
      <c r="F83" s="75">
        <f t="shared" si="1"/>
        <v>397.71999999999997</v>
      </c>
      <c r="G83" s="23"/>
    </row>
    <row r="84" spans="1:7" s="2" customFormat="1" ht="35.1" customHeight="1">
      <c r="A84" s="24"/>
      <c r="B84" s="29" t="s">
        <v>113</v>
      </c>
      <c r="C84" s="26" t="s">
        <v>177</v>
      </c>
      <c r="D84" s="30" t="s">
        <v>178</v>
      </c>
      <c r="E84" s="28">
        <v>483</v>
      </c>
      <c r="F84" s="75">
        <f t="shared" si="1"/>
        <v>589.26</v>
      </c>
      <c r="G84" s="23"/>
    </row>
    <row r="85" spans="1:7" s="2" customFormat="1" ht="35.1" customHeight="1">
      <c r="A85" s="24"/>
      <c r="B85" s="29" t="s">
        <v>113</v>
      </c>
      <c r="C85" s="26" t="s">
        <v>179</v>
      </c>
      <c r="D85" s="30" t="s">
        <v>180</v>
      </c>
      <c r="E85" s="28">
        <v>568</v>
      </c>
      <c r="F85" s="75">
        <f t="shared" si="1"/>
        <v>692.96</v>
      </c>
      <c r="G85" s="23"/>
    </row>
    <row r="86" spans="1:7" s="2" customFormat="1" ht="35.1" customHeight="1">
      <c r="A86" s="24"/>
      <c r="B86" s="25" t="s">
        <v>113</v>
      </c>
      <c r="C86" s="26" t="s">
        <v>181</v>
      </c>
      <c r="D86" s="27" t="s">
        <v>182</v>
      </c>
      <c r="E86" s="28">
        <v>568</v>
      </c>
      <c r="F86" s="75">
        <f t="shared" si="1"/>
        <v>692.96</v>
      </c>
      <c r="G86" s="23"/>
    </row>
    <row r="87" spans="1:7" s="2" customFormat="1" ht="35.1" customHeight="1">
      <c r="A87" s="24"/>
      <c r="B87" s="29" t="s">
        <v>113</v>
      </c>
      <c r="C87" s="26" t="s">
        <v>183</v>
      </c>
      <c r="D87" s="30" t="s">
        <v>180</v>
      </c>
      <c r="E87" s="28">
        <v>710</v>
      </c>
      <c r="F87" s="75">
        <f t="shared" si="1"/>
        <v>866.19999999999993</v>
      </c>
      <c r="G87" s="23"/>
    </row>
    <row r="88" spans="1:7" s="2" customFormat="1" ht="35.1" customHeight="1">
      <c r="A88" s="24"/>
      <c r="B88" s="29" t="s">
        <v>113</v>
      </c>
      <c r="C88" s="26" t="s">
        <v>184</v>
      </c>
      <c r="D88" s="30" t="s">
        <v>185</v>
      </c>
      <c r="E88" s="28">
        <v>699</v>
      </c>
      <c r="F88" s="75">
        <f t="shared" si="1"/>
        <v>852.78</v>
      </c>
      <c r="G88" s="23"/>
    </row>
    <row r="89" spans="1:7" s="2" customFormat="1" ht="35.1" customHeight="1">
      <c r="A89" s="24"/>
      <c r="B89" s="29" t="s">
        <v>113</v>
      </c>
      <c r="C89" s="26" t="s">
        <v>186</v>
      </c>
      <c r="D89" s="30" t="s">
        <v>187</v>
      </c>
      <c r="E89" s="28">
        <v>699</v>
      </c>
      <c r="F89" s="75">
        <f t="shared" si="1"/>
        <v>852.78</v>
      </c>
      <c r="G89" s="23"/>
    </row>
    <row r="90" spans="1:7" s="2" customFormat="1" ht="35.1" customHeight="1">
      <c r="A90" s="24"/>
      <c r="B90" s="29" t="s">
        <v>113</v>
      </c>
      <c r="C90" s="26" t="s">
        <v>188</v>
      </c>
      <c r="D90" s="30" t="s">
        <v>185</v>
      </c>
      <c r="E90" s="28">
        <v>841</v>
      </c>
      <c r="F90" s="75">
        <f t="shared" si="1"/>
        <v>1026.02</v>
      </c>
      <c r="G90" s="23"/>
    </row>
    <row r="91" spans="1:7" s="2" customFormat="1" ht="35.1" customHeight="1">
      <c r="A91" s="24"/>
      <c r="B91" s="29" t="s">
        <v>113</v>
      </c>
      <c r="C91" s="26" t="s">
        <v>189</v>
      </c>
      <c r="D91" s="30" t="s">
        <v>190</v>
      </c>
      <c r="E91" s="31">
        <v>999</v>
      </c>
      <c r="F91" s="75">
        <f t="shared" si="1"/>
        <v>1218.78</v>
      </c>
      <c r="G91" s="23"/>
    </row>
    <row r="92" spans="1:7" s="2" customFormat="1" ht="35.1" customHeight="1">
      <c r="A92" s="46"/>
      <c r="B92" s="25" t="s">
        <v>191</v>
      </c>
      <c r="C92" s="26" t="s">
        <v>192</v>
      </c>
      <c r="D92" s="27" t="s">
        <v>193</v>
      </c>
      <c r="E92" s="28">
        <v>97</v>
      </c>
      <c r="F92" s="75">
        <f t="shared" si="1"/>
        <v>118.34</v>
      </c>
      <c r="G92" s="23"/>
    </row>
    <row r="93" spans="1:7" s="2" customFormat="1" ht="35.1" customHeight="1">
      <c r="A93" s="24"/>
      <c r="B93" s="29" t="s">
        <v>194</v>
      </c>
      <c r="C93" s="26" t="s">
        <v>195</v>
      </c>
      <c r="D93" s="30" t="s">
        <v>196</v>
      </c>
      <c r="E93" s="28">
        <v>228</v>
      </c>
      <c r="F93" s="75">
        <f t="shared" si="1"/>
        <v>278.15999999999997</v>
      </c>
      <c r="G93" s="23"/>
    </row>
    <row r="94" spans="1:7" s="2" customFormat="1" ht="35.1" customHeight="1">
      <c r="A94" s="24"/>
      <c r="B94" s="25" t="s">
        <v>194</v>
      </c>
      <c r="C94" s="26" t="s">
        <v>197</v>
      </c>
      <c r="D94" s="27" t="s">
        <v>198</v>
      </c>
      <c r="E94" s="28">
        <v>347</v>
      </c>
      <c r="F94" s="75">
        <f t="shared" si="1"/>
        <v>423.34</v>
      </c>
      <c r="G94" s="23"/>
    </row>
    <row r="95" spans="1:7" s="2" customFormat="1" ht="35.1" customHeight="1">
      <c r="A95" s="24"/>
      <c r="B95" s="29" t="s">
        <v>194</v>
      </c>
      <c r="C95" s="26" t="s">
        <v>199</v>
      </c>
      <c r="D95" s="30" t="s">
        <v>200</v>
      </c>
      <c r="E95" s="28">
        <v>162</v>
      </c>
      <c r="F95" s="75">
        <f t="shared" si="1"/>
        <v>197.64</v>
      </c>
      <c r="G95" s="23"/>
    </row>
    <row r="96" spans="1:7" s="2" customFormat="1" ht="35.1" customHeight="1">
      <c r="A96" s="24"/>
      <c r="B96" s="25" t="s">
        <v>194</v>
      </c>
      <c r="C96" s="26" t="s">
        <v>201</v>
      </c>
      <c r="D96" s="27" t="s">
        <v>202</v>
      </c>
      <c r="E96" s="28">
        <v>238</v>
      </c>
      <c r="F96" s="75">
        <f t="shared" si="1"/>
        <v>290.36</v>
      </c>
      <c r="G96" s="23"/>
    </row>
    <row r="97" spans="1:7" s="2" customFormat="1" ht="35.1" customHeight="1">
      <c r="A97" s="24"/>
      <c r="B97" s="29" t="s">
        <v>194</v>
      </c>
      <c r="C97" s="26" t="s">
        <v>203</v>
      </c>
      <c r="D97" s="30" t="s">
        <v>204</v>
      </c>
      <c r="E97" s="31">
        <v>299</v>
      </c>
      <c r="F97" s="75">
        <f t="shared" si="1"/>
        <v>364.78</v>
      </c>
      <c r="G97" s="23"/>
    </row>
    <row r="98" spans="1:7" s="2" customFormat="1" ht="35.1" customHeight="1">
      <c r="A98" s="24"/>
      <c r="B98" s="29" t="s">
        <v>194</v>
      </c>
      <c r="C98" s="26" t="s">
        <v>205</v>
      </c>
      <c r="D98" s="30" t="s">
        <v>206</v>
      </c>
      <c r="E98" s="28">
        <v>271</v>
      </c>
      <c r="F98" s="75">
        <f t="shared" si="1"/>
        <v>330.62</v>
      </c>
      <c r="G98" s="23"/>
    </row>
    <row r="99" spans="1:7" s="2" customFormat="1" ht="35.1" customHeight="1">
      <c r="A99" s="24"/>
      <c r="B99" s="29" t="s">
        <v>194</v>
      </c>
      <c r="C99" s="26" t="s">
        <v>207</v>
      </c>
      <c r="D99" s="30" t="s">
        <v>208</v>
      </c>
      <c r="E99" s="28">
        <v>446</v>
      </c>
      <c r="F99" s="75">
        <f t="shared" si="1"/>
        <v>544.12</v>
      </c>
      <c r="G99" s="23"/>
    </row>
    <row r="100" spans="1:7" s="2" customFormat="1" ht="35.1" customHeight="1">
      <c r="A100" s="24"/>
      <c r="B100" s="29" t="s">
        <v>194</v>
      </c>
      <c r="C100" s="26" t="s">
        <v>209</v>
      </c>
      <c r="D100" s="30" t="s">
        <v>210</v>
      </c>
      <c r="E100" s="28">
        <v>570</v>
      </c>
      <c r="F100" s="75">
        <f t="shared" si="1"/>
        <v>695.4</v>
      </c>
      <c r="G100" s="23"/>
    </row>
    <row r="101" spans="1:7" s="2" customFormat="1" ht="35.1" customHeight="1">
      <c r="A101" s="24"/>
      <c r="B101" s="25" t="s">
        <v>194</v>
      </c>
      <c r="C101" s="26" t="s">
        <v>211</v>
      </c>
      <c r="D101" s="27" t="s">
        <v>212</v>
      </c>
      <c r="E101" s="28">
        <v>637</v>
      </c>
      <c r="F101" s="75">
        <f t="shared" si="1"/>
        <v>777.14</v>
      </c>
      <c r="G101" s="23"/>
    </row>
    <row r="102" spans="1:7" s="2" customFormat="1" ht="35.1" customHeight="1">
      <c r="A102" s="24"/>
      <c r="B102" s="29" t="s">
        <v>194</v>
      </c>
      <c r="C102" s="26" t="s">
        <v>213</v>
      </c>
      <c r="D102" s="30" t="s">
        <v>214</v>
      </c>
      <c r="E102" s="28">
        <v>441</v>
      </c>
      <c r="F102" s="75">
        <f t="shared" si="1"/>
        <v>538.02</v>
      </c>
      <c r="G102" s="23"/>
    </row>
    <row r="103" spans="1:7" s="2" customFormat="1" ht="35.1" customHeight="1">
      <c r="A103" s="24"/>
      <c r="B103" s="29" t="s">
        <v>194</v>
      </c>
      <c r="C103" s="26" t="s">
        <v>215</v>
      </c>
      <c r="D103" s="30" t="s">
        <v>216</v>
      </c>
      <c r="E103" s="28">
        <v>441</v>
      </c>
      <c r="F103" s="75">
        <f t="shared" si="1"/>
        <v>538.02</v>
      </c>
      <c r="G103" s="23"/>
    </row>
    <row r="104" spans="1:7" s="2" customFormat="1" ht="35.1" customHeight="1">
      <c r="A104" s="24"/>
      <c r="B104" s="29" t="s">
        <v>194</v>
      </c>
      <c r="C104" s="26" t="s">
        <v>217</v>
      </c>
      <c r="D104" s="30" t="s">
        <v>218</v>
      </c>
      <c r="E104" s="28">
        <v>587.48887119999995</v>
      </c>
      <c r="F104" s="75">
        <f t="shared" si="1"/>
        <v>716.73642286399991</v>
      </c>
      <c r="G104" s="23"/>
    </row>
    <row r="105" spans="1:7" s="2" customFormat="1" ht="35.1" customHeight="1">
      <c r="A105" s="24"/>
      <c r="B105" s="29" t="s">
        <v>194</v>
      </c>
      <c r="C105" s="26" t="s">
        <v>219</v>
      </c>
      <c r="D105" s="30" t="s">
        <v>220</v>
      </c>
      <c r="E105" s="28">
        <v>777</v>
      </c>
      <c r="F105" s="75">
        <f t="shared" si="1"/>
        <v>947.93999999999994</v>
      </c>
      <c r="G105" s="23"/>
    </row>
    <row r="106" spans="1:7" s="2" customFormat="1" ht="35.1" customHeight="1">
      <c r="A106" s="24"/>
      <c r="B106" s="25" t="s">
        <v>221</v>
      </c>
      <c r="C106" s="26" t="s">
        <v>222</v>
      </c>
      <c r="D106" s="27" t="s">
        <v>223</v>
      </c>
      <c r="E106" s="28">
        <v>799</v>
      </c>
      <c r="F106" s="75">
        <f t="shared" si="1"/>
        <v>974.78</v>
      </c>
      <c r="G106" s="23"/>
    </row>
    <row r="107" spans="1:7" s="2" customFormat="1" ht="35.1" customHeight="1">
      <c r="A107" s="24"/>
      <c r="B107" s="25" t="s">
        <v>224</v>
      </c>
      <c r="C107" s="26" t="s">
        <v>225</v>
      </c>
      <c r="D107" s="27" t="s">
        <v>226</v>
      </c>
      <c r="E107" s="28">
        <v>750</v>
      </c>
      <c r="F107" s="75">
        <f t="shared" si="1"/>
        <v>915</v>
      </c>
      <c r="G107" s="23"/>
    </row>
    <row r="108" spans="1:7" s="2" customFormat="1" ht="35.1" customHeight="1">
      <c r="A108" s="24"/>
      <c r="B108" s="25" t="s">
        <v>224</v>
      </c>
      <c r="C108" s="26" t="s">
        <v>227</v>
      </c>
      <c r="D108" s="27" t="s">
        <v>228</v>
      </c>
      <c r="E108" s="28">
        <v>750</v>
      </c>
      <c r="F108" s="75">
        <f t="shared" si="1"/>
        <v>915</v>
      </c>
      <c r="G108" s="23"/>
    </row>
    <row r="109" spans="1:7" s="2" customFormat="1" ht="35.1" customHeight="1">
      <c r="A109" s="24"/>
      <c r="B109" s="25" t="s">
        <v>224</v>
      </c>
      <c r="C109" s="26" t="s">
        <v>229</v>
      </c>
      <c r="D109" s="27" t="s">
        <v>230</v>
      </c>
      <c r="E109" s="28">
        <v>250</v>
      </c>
      <c r="F109" s="75">
        <f t="shared" si="1"/>
        <v>305</v>
      </c>
      <c r="G109" s="23"/>
    </row>
    <row r="110" spans="1:7" s="2" customFormat="1" ht="35.1" customHeight="1">
      <c r="A110" s="24"/>
      <c r="B110" s="25" t="s">
        <v>224</v>
      </c>
      <c r="C110" s="26" t="s">
        <v>231</v>
      </c>
      <c r="D110" s="27" t="s">
        <v>232</v>
      </c>
      <c r="E110" s="31">
        <v>530</v>
      </c>
      <c r="F110" s="75">
        <f t="shared" si="1"/>
        <v>646.6</v>
      </c>
      <c r="G110" s="23"/>
    </row>
    <row r="111" spans="1:7" s="2" customFormat="1" ht="35.1" customHeight="1">
      <c r="A111" s="24"/>
      <c r="B111" s="25" t="s">
        <v>224</v>
      </c>
      <c r="C111" s="26" t="s">
        <v>233</v>
      </c>
      <c r="D111" s="27" t="s">
        <v>234</v>
      </c>
      <c r="E111" s="31">
        <v>649</v>
      </c>
      <c r="F111" s="75">
        <f t="shared" si="1"/>
        <v>791.78</v>
      </c>
      <c r="G111" s="23"/>
    </row>
    <row r="112" spans="1:7" s="2" customFormat="1" ht="35.1" customHeight="1">
      <c r="A112" s="24"/>
      <c r="B112" s="25" t="s">
        <v>224</v>
      </c>
      <c r="C112" s="26" t="s">
        <v>235</v>
      </c>
      <c r="D112" s="27" t="s">
        <v>236</v>
      </c>
      <c r="E112" s="28">
        <v>1359</v>
      </c>
      <c r="F112" s="75">
        <f t="shared" si="1"/>
        <v>1657.98</v>
      </c>
      <c r="G112" s="23"/>
    </row>
    <row r="113" spans="1:7" s="2" customFormat="1" ht="35.1" customHeight="1">
      <c r="A113" s="24"/>
      <c r="B113" s="25" t="s">
        <v>224</v>
      </c>
      <c r="C113" s="26" t="s">
        <v>237</v>
      </c>
      <c r="D113" s="27" t="s">
        <v>238</v>
      </c>
      <c r="E113" s="28">
        <v>1495</v>
      </c>
      <c r="F113" s="75">
        <f t="shared" si="1"/>
        <v>1823.8999999999999</v>
      </c>
      <c r="G113" s="23"/>
    </row>
    <row r="114" spans="1:7" s="2" customFormat="1" ht="35.1" customHeight="1">
      <c r="A114" s="24"/>
      <c r="B114" s="25" t="s">
        <v>224</v>
      </c>
      <c r="C114" s="26" t="s">
        <v>239</v>
      </c>
      <c r="D114" s="27" t="s">
        <v>240</v>
      </c>
      <c r="E114" s="28">
        <v>681</v>
      </c>
      <c r="F114" s="75">
        <f t="shared" si="1"/>
        <v>830.81999999999994</v>
      </c>
      <c r="G114" s="23"/>
    </row>
    <row r="115" spans="1:7" s="2" customFormat="1" ht="35.1" customHeight="1">
      <c r="A115" s="24"/>
      <c r="B115" s="25" t="s">
        <v>224</v>
      </c>
      <c r="C115" s="26" t="s">
        <v>241</v>
      </c>
      <c r="D115" s="27" t="s">
        <v>242</v>
      </c>
      <c r="E115" s="28">
        <v>63</v>
      </c>
      <c r="F115" s="75">
        <f t="shared" si="1"/>
        <v>76.86</v>
      </c>
      <c r="G115" s="23"/>
    </row>
    <row r="116" spans="1:7" s="2" customFormat="1" ht="35.1" customHeight="1">
      <c r="A116" s="24"/>
      <c r="B116" s="25" t="s">
        <v>224</v>
      </c>
      <c r="C116" s="26" t="s">
        <v>243</v>
      </c>
      <c r="D116" s="27" t="s">
        <v>244</v>
      </c>
      <c r="E116" s="28">
        <v>102</v>
      </c>
      <c r="F116" s="75">
        <f t="shared" si="1"/>
        <v>124.44</v>
      </c>
      <c r="G116" s="23"/>
    </row>
    <row r="117" spans="1:7" s="2" customFormat="1" ht="35.1" customHeight="1">
      <c r="A117" s="24"/>
      <c r="B117" s="25" t="s">
        <v>224</v>
      </c>
      <c r="C117" s="26" t="s">
        <v>245</v>
      </c>
      <c r="D117" s="30" t="s">
        <v>246</v>
      </c>
      <c r="E117" s="28">
        <v>119</v>
      </c>
      <c r="F117" s="75">
        <f t="shared" si="1"/>
        <v>145.18</v>
      </c>
      <c r="G117" s="23"/>
    </row>
    <row r="118" spans="1:7" s="3" customFormat="1" ht="37.9" customHeight="1">
      <c r="A118" s="32"/>
      <c r="B118" s="25" t="s">
        <v>224</v>
      </c>
      <c r="C118" s="34" t="s">
        <v>247</v>
      </c>
      <c r="D118" s="47" t="s">
        <v>248</v>
      </c>
      <c r="E118" s="28">
        <v>399</v>
      </c>
      <c r="F118" s="75">
        <f t="shared" si="1"/>
        <v>486.78</v>
      </c>
      <c r="G118" s="37"/>
    </row>
    <row r="119" spans="1:7" s="4" customFormat="1" ht="37.9" customHeight="1">
      <c r="A119" s="32"/>
      <c r="B119" s="25" t="s">
        <v>224</v>
      </c>
      <c r="C119" s="34" t="s">
        <v>249</v>
      </c>
      <c r="D119" s="35" t="s">
        <v>250</v>
      </c>
      <c r="E119" s="28">
        <v>263</v>
      </c>
      <c r="F119" s="75">
        <f t="shared" si="1"/>
        <v>320.86</v>
      </c>
      <c r="G119" s="48"/>
    </row>
    <row r="120" spans="1:7" s="2" customFormat="1" ht="35.1" customHeight="1">
      <c r="A120" s="24"/>
      <c r="B120" s="25" t="s">
        <v>224</v>
      </c>
      <c r="C120" s="26" t="s">
        <v>251</v>
      </c>
      <c r="D120" s="27" t="s">
        <v>252</v>
      </c>
      <c r="E120" s="31">
        <v>339</v>
      </c>
      <c r="F120" s="75">
        <f t="shared" si="1"/>
        <v>413.58</v>
      </c>
      <c r="G120" s="23"/>
    </row>
    <row r="121" spans="1:7" s="2" customFormat="1" ht="35.1" customHeight="1">
      <c r="A121" s="24"/>
      <c r="B121" s="25" t="s">
        <v>224</v>
      </c>
      <c r="C121" s="26" t="s">
        <v>253</v>
      </c>
      <c r="D121" s="27" t="s">
        <v>254</v>
      </c>
      <c r="E121" s="31">
        <v>51</v>
      </c>
      <c r="F121" s="75">
        <f t="shared" si="1"/>
        <v>62.22</v>
      </c>
      <c r="G121" s="23"/>
    </row>
    <row r="122" spans="1:7" s="2" customFormat="1" ht="35.1" customHeight="1">
      <c r="A122" s="24"/>
      <c r="B122" s="25" t="s">
        <v>224</v>
      </c>
      <c r="C122" s="26" t="s">
        <v>255</v>
      </c>
      <c r="D122" s="27" t="s">
        <v>256</v>
      </c>
      <c r="E122" s="31">
        <v>61</v>
      </c>
      <c r="F122" s="75">
        <f t="shared" si="1"/>
        <v>74.42</v>
      </c>
      <c r="G122" s="23"/>
    </row>
    <row r="123" spans="1:7" s="2" customFormat="1" ht="35.1" customHeight="1">
      <c r="A123" s="24"/>
      <c r="B123" s="25" t="s">
        <v>224</v>
      </c>
      <c r="C123" s="26" t="s">
        <v>257</v>
      </c>
      <c r="D123" s="27" t="s">
        <v>258</v>
      </c>
      <c r="E123" s="31">
        <v>67</v>
      </c>
      <c r="F123" s="75">
        <f t="shared" si="1"/>
        <v>81.739999999999995</v>
      </c>
      <c r="G123" s="23"/>
    </row>
    <row r="124" spans="1:7" s="2" customFormat="1" ht="35.1" customHeight="1">
      <c r="A124" s="24"/>
      <c r="B124" s="25" t="s">
        <v>224</v>
      </c>
      <c r="C124" s="26" t="s">
        <v>259</v>
      </c>
      <c r="D124" s="27" t="s">
        <v>260</v>
      </c>
      <c r="E124" s="31">
        <v>83</v>
      </c>
      <c r="F124" s="75">
        <f t="shared" si="1"/>
        <v>101.25999999999999</v>
      </c>
      <c r="G124" s="23"/>
    </row>
    <row r="125" spans="1:7" s="2" customFormat="1" ht="35.1" customHeight="1">
      <c r="A125" s="24"/>
      <c r="B125" s="25" t="s">
        <v>224</v>
      </c>
      <c r="C125" s="26" t="s">
        <v>261</v>
      </c>
      <c r="D125" s="27" t="s">
        <v>262</v>
      </c>
      <c r="E125" s="31">
        <v>51</v>
      </c>
      <c r="F125" s="75">
        <f t="shared" si="1"/>
        <v>62.22</v>
      </c>
      <c r="G125" s="23"/>
    </row>
    <row r="126" spans="1:7" s="2" customFormat="1" ht="35.1" customHeight="1">
      <c r="A126" s="24"/>
      <c r="B126" s="25" t="s">
        <v>224</v>
      </c>
      <c r="C126" s="26" t="s">
        <v>263</v>
      </c>
      <c r="D126" s="27" t="s">
        <v>264</v>
      </c>
      <c r="E126" s="31">
        <v>61</v>
      </c>
      <c r="F126" s="75">
        <f t="shared" si="1"/>
        <v>74.42</v>
      </c>
      <c r="G126" s="23"/>
    </row>
    <row r="127" spans="1:7" s="2" customFormat="1" ht="35.1" customHeight="1">
      <c r="A127" s="24"/>
      <c r="B127" s="25" t="s">
        <v>224</v>
      </c>
      <c r="C127" s="26" t="s">
        <v>265</v>
      </c>
      <c r="D127" s="27" t="s">
        <v>266</v>
      </c>
      <c r="E127" s="31">
        <v>67</v>
      </c>
      <c r="F127" s="75">
        <f t="shared" si="1"/>
        <v>81.739999999999995</v>
      </c>
      <c r="G127" s="23"/>
    </row>
    <row r="128" spans="1:7" s="2" customFormat="1" ht="35.1" customHeight="1">
      <c r="A128" s="24"/>
      <c r="B128" s="25" t="s">
        <v>224</v>
      </c>
      <c r="C128" s="26" t="s">
        <v>267</v>
      </c>
      <c r="D128" s="27" t="s">
        <v>268</v>
      </c>
      <c r="E128" s="31">
        <v>81</v>
      </c>
      <c r="F128" s="75">
        <f t="shared" si="1"/>
        <v>98.82</v>
      </c>
      <c r="G128" s="23"/>
    </row>
    <row r="129" spans="1:7" s="2" customFormat="1" ht="35.1" customHeight="1">
      <c r="A129" s="24"/>
      <c r="B129" s="25" t="s">
        <v>224</v>
      </c>
      <c r="C129" s="26" t="s">
        <v>269</v>
      </c>
      <c r="D129" s="27" t="s">
        <v>270</v>
      </c>
      <c r="E129" s="31">
        <v>112</v>
      </c>
      <c r="F129" s="75">
        <f t="shared" si="1"/>
        <v>136.63999999999999</v>
      </c>
      <c r="G129" s="23"/>
    </row>
    <row r="130" spans="1:7" s="2" customFormat="1" ht="36.950000000000003" customHeight="1">
      <c r="A130" s="49"/>
      <c r="B130" s="33" t="s">
        <v>271</v>
      </c>
      <c r="C130" s="34" t="s">
        <v>272</v>
      </c>
      <c r="D130" s="35" t="s">
        <v>273</v>
      </c>
      <c r="E130" s="28">
        <v>389</v>
      </c>
      <c r="F130" s="75">
        <f t="shared" si="1"/>
        <v>474.58</v>
      </c>
      <c r="G130" s="23"/>
    </row>
    <row r="131" spans="1:7" s="2" customFormat="1" ht="35.1" customHeight="1">
      <c r="A131" s="24"/>
      <c r="B131" s="25" t="s">
        <v>274</v>
      </c>
      <c r="C131" s="26" t="s">
        <v>275</v>
      </c>
      <c r="D131" s="27" t="s">
        <v>276</v>
      </c>
      <c r="E131" s="28">
        <v>389</v>
      </c>
      <c r="F131" s="75">
        <f t="shared" ref="F131:F194" si="2">E131*1.22</f>
        <v>474.58</v>
      </c>
      <c r="G131" s="23"/>
    </row>
    <row r="132" spans="1:7" s="2" customFormat="1" ht="35.1" customHeight="1">
      <c r="A132" s="24"/>
      <c r="B132" s="29" t="s">
        <v>274</v>
      </c>
      <c r="C132" s="26" t="s">
        <v>277</v>
      </c>
      <c r="D132" s="30" t="s">
        <v>278</v>
      </c>
      <c r="E132" s="31">
        <v>1120</v>
      </c>
      <c r="F132" s="75">
        <f t="shared" si="2"/>
        <v>1366.3999999999999</v>
      </c>
      <c r="G132" s="23"/>
    </row>
    <row r="133" spans="1:7" s="2" customFormat="1" ht="35.1" customHeight="1">
      <c r="A133" s="24"/>
      <c r="B133" s="29" t="s">
        <v>274</v>
      </c>
      <c r="C133" s="26" t="s">
        <v>279</v>
      </c>
      <c r="D133" s="30" t="s">
        <v>280</v>
      </c>
      <c r="E133" s="31">
        <v>1120</v>
      </c>
      <c r="F133" s="75">
        <f t="shared" si="2"/>
        <v>1366.3999999999999</v>
      </c>
      <c r="G133" s="23"/>
    </row>
    <row r="134" spans="1:7" s="2" customFormat="1" ht="35.1" customHeight="1">
      <c r="A134" s="24"/>
      <c r="B134" s="29" t="s">
        <v>271</v>
      </c>
      <c r="C134" s="26" t="s">
        <v>281</v>
      </c>
      <c r="D134" s="30" t="s">
        <v>282</v>
      </c>
      <c r="E134" s="31">
        <v>399</v>
      </c>
      <c r="F134" s="75">
        <f t="shared" si="2"/>
        <v>486.78</v>
      </c>
      <c r="G134" s="23"/>
    </row>
    <row r="135" spans="1:7" s="2" customFormat="1" ht="35.1" customHeight="1">
      <c r="A135" s="24"/>
      <c r="B135" s="29" t="s">
        <v>271</v>
      </c>
      <c r="C135" s="26" t="s">
        <v>283</v>
      </c>
      <c r="D135" s="30" t="s">
        <v>284</v>
      </c>
      <c r="E135" s="28">
        <v>350</v>
      </c>
      <c r="F135" s="75">
        <f t="shared" si="2"/>
        <v>427</v>
      </c>
      <c r="G135" s="23"/>
    </row>
    <row r="136" spans="1:7" s="2" customFormat="1" ht="35.1" customHeight="1">
      <c r="A136" s="24"/>
      <c r="B136" s="29" t="s">
        <v>271</v>
      </c>
      <c r="C136" s="26" t="s">
        <v>285</v>
      </c>
      <c r="D136" s="30" t="s">
        <v>286</v>
      </c>
      <c r="E136" s="28">
        <v>119</v>
      </c>
      <c r="F136" s="75">
        <f t="shared" si="2"/>
        <v>145.18</v>
      </c>
      <c r="G136" s="23"/>
    </row>
    <row r="137" spans="1:7" s="2" customFormat="1" ht="35.1" customHeight="1">
      <c r="A137" s="24"/>
      <c r="B137" s="29" t="s">
        <v>271</v>
      </c>
      <c r="C137" s="26" t="s">
        <v>287</v>
      </c>
      <c r="D137" s="30" t="s">
        <v>288</v>
      </c>
      <c r="E137" s="28">
        <v>191</v>
      </c>
      <c r="F137" s="75">
        <f t="shared" si="2"/>
        <v>233.01999999999998</v>
      </c>
      <c r="G137" s="23"/>
    </row>
    <row r="138" spans="1:7" s="2" customFormat="1" ht="35.1" customHeight="1">
      <c r="A138" s="24"/>
      <c r="B138" s="29" t="s">
        <v>271</v>
      </c>
      <c r="C138" s="26" t="s">
        <v>289</v>
      </c>
      <c r="D138" s="30" t="s">
        <v>290</v>
      </c>
      <c r="E138" s="28">
        <v>338</v>
      </c>
      <c r="F138" s="75">
        <f t="shared" si="2"/>
        <v>412.36</v>
      </c>
      <c r="G138" s="23"/>
    </row>
    <row r="139" spans="1:7" s="2" customFormat="1" ht="35.1" customHeight="1">
      <c r="A139" s="24"/>
      <c r="B139" s="29" t="s">
        <v>271</v>
      </c>
      <c r="C139" s="26" t="s">
        <v>291</v>
      </c>
      <c r="D139" s="30" t="s">
        <v>292</v>
      </c>
      <c r="E139" s="28">
        <v>210</v>
      </c>
      <c r="F139" s="75">
        <f t="shared" si="2"/>
        <v>256.2</v>
      </c>
      <c r="G139" s="23"/>
    </row>
    <row r="140" spans="1:7" s="2" customFormat="1" ht="35.1" customHeight="1">
      <c r="A140" s="24"/>
      <c r="B140" s="29" t="s">
        <v>271</v>
      </c>
      <c r="C140" s="26" t="s">
        <v>293</v>
      </c>
      <c r="D140" s="30" t="s">
        <v>294</v>
      </c>
      <c r="E140" s="28">
        <v>210</v>
      </c>
      <c r="F140" s="75">
        <f t="shared" si="2"/>
        <v>256.2</v>
      </c>
      <c r="G140" s="23"/>
    </row>
    <row r="141" spans="1:7" s="2" customFormat="1" ht="35.1" customHeight="1">
      <c r="A141" s="24"/>
      <c r="B141" s="25" t="s">
        <v>295</v>
      </c>
      <c r="C141" s="26" t="s">
        <v>296</v>
      </c>
      <c r="D141" s="27" t="s">
        <v>297</v>
      </c>
      <c r="E141" s="28">
        <v>329</v>
      </c>
      <c r="F141" s="75">
        <f t="shared" si="2"/>
        <v>401.38</v>
      </c>
      <c r="G141" s="23"/>
    </row>
    <row r="142" spans="1:7" s="2" customFormat="1" ht="35.1" customHeight="1">
      <c r="A142" s="24"/>
      <c r="B142" s="29" t="s">
        <v>295</v>
      </c>
      <c r="C142" s="26" t="s">
        <v>298</v>
      </c>
      <c r="D142" s="30" t="s">
        <v>299</v>
      </c>
      <c r="E142" s="28">
        <v>169</v>
      </c>
      <c r="F142" s="75">
        <f t="shared" si="2"/>
        <v>206.18</v>
      </c>
      <c r="G142" s="23"/>
    </row>
    <row r="143" spans="1:7" s="2" customFormat="1" ht="39.950000000000003" customHeight="1">
      <c r="A143" s="24"/>
      <c r="B143" s="29" t="s">
        <v>295</v>
      </c>
      <c r="C143" s="26" t="s">
        <v>300</v>
      </c>
      <c r="D143" s="30" t="s">
        <v>301</v>
      </c>
      <c r="E143" s="28">
        <v>189</v>
      </c>
      <c r="F143" s="75">
        <f t="shared" si="2"/>
        <v>230.57999999999998</v>
      </c>
      <c r="G143" s="23"/>
    </row>
    <row r="144" spans="1:7" s="2" customFormat="1" ht="35.1" customHeight="1">
      <c r="A144" s="24"/>
      <c r="B144" s="29" t="s">
        <v>271</v>
      </c>
      <c r="C144" s="26" t="s">
        <v>302</v>
      </c>
      <c r="D144" s="30" t="s">
        <v>303</v>
      </c>
      <c r="E144" s="28">
        <v>275</v>
      </c>
      <c r="F144" s="75">
        <f t="shared" si="2"/>
        <v>335.5</v>
      </c>
      <c r="G144" s="23"/>
    </row>
    <row r="145" spans="1:7" s="2" customFormat="1" ht="35.1" customHeight="1">
      <c r="A145" s="24"/>
      <c r="B145" s="29" t="s">
        <v>271</v>
      </c>
      <c r="C145" s="26" t="s">
        <v>304</v>
      </c>
      <c r="D145" s="30" t="s">
        <v>305</v>
      </c>
      <c r="E145" s="28">
        <v>472</v>
      </c>
      <c r="F145" s="75">
        <f t="shared" si="2"/>
        <v>575.84</v>
      </c>
      <c r="G145" s="23"/>
    </row>
    <row r="146" spans="1:7" s="2" customFormat="1" ht="35.1" customHeight="1">
      <c r="A146" s="24"/>
      <c r="B146" s="29" t="s">
        <v>271</v>
      </c>
      <c r="C146" s="26" t="s">
        <v>306</v>
      </c>
      <c r="D146" s="30" t="s">
        <v>307</v>
      </c>
      <c r="E146" s="28">
        <v>893</v>
      </c>
      <c r="F146" s="75">
        <f t="shared" si="2"/>
        <v>1089.46</v>
      </c>
      <c r="G146" s="23"/>
    </row>
    <row r="147" spans="1:7" s="2" customFormat="1" ht="35.1" customHeight="1">
      <c r="A147" s="24"/>
      <c r="B147" s="29" t="s">
        <v>271</v>
      </c>
      <c r="C147" s="26" t="s">
        <v>308</v>
      </c>
      <c r="D147" s="27" t="s">
        <v>309</v>
      </c>
      <c r="E147" s="28">
        <v>1048</v>
      </c>
      <c r="F147" s="75">
        <f t="shared" si="2"/>
        <v>1278.56</v>
      </c>
      <c r="G147" s="23"/>
    </row>
    <row r="148" spans="1:7" s="2" customFormat="1" ht="35.1" customHeight="1">
      <c r="A148" s="24"/>
      <c r="B148" s="29" t="s">
        <v>271</v>
      </c>
      <c r="C148" s="26" t="s">
        <v>310</v>
      </c>
      <c r="D148" s="27" t="s">
        <v>311</v>
      </c>
      <c r="E148" s="28">
        <v>1156</v>
      </c>
      <c r="F148" s="75">
        <f t="shared" si="2"/>
        <v>1410.32</v>
      </c>
      <c r="G148" s="23"/>
    </row>
    <row r="149" spans="1:7" s="2" customFormat="1" ht="35.1" customHeight="1">
      <c r="A149" s="24"/>
      <c r="B149" s="29" t="s">
        <v>312</v>
      </c>
      <c r="C149" s="26" t="s">
        <v>313</v>
      </c>
      <c r="D149" s="30" t="s">
        <v>314</v>
      </c>
      <c r="E149" s="28">
        <v>94.309067111111105</v>
      </c>
      <c r="F149" s="75">
        <f t="shared" si="2"/>
        <v>115.05706187555555</v>
      </c>
      <c r="G149" s="23"/>
    </row>
    <row r="150" spans="1:7" s="2" customFormat="1" ht="35.1" customHeight="1">
      <c r="A150" s="46"/>
      <c r="B150" s="25" t="s">
        <v>312</v>
      </c>
      <c r="C150" s="26" t="s">
        <v>315</v>
      </c>
      <c r="D150" s="27" t="s">
        <v>316</v>
      </c>
      <c r="E150" s="28">
        <v>132</v>
      </c>
      <c r="F150" s="75">
        <f t="shared" si="2"/>
        <v>161.04</v>
      </c>
      <c r="G150" s="23"/>
    </row>
    <row r="151" spans="1:7" s="2" customFormat="1" ht="42" customHeight="1">
      <c r="A151" s="24"/>
      <c r="B151" s="29" t="s">
        <v>312</v>
      </c>
      <c r="C151" s="26" t="s">
        <v>317</v>
      </c>
      <c r="D151" s="30" t="s">
        <v>318</v>
      </c>
      <c r="E151" s="28">
        <v>58</v>
      </c>
      <c r="F151" s="75">
        <f t="shared" si="2"/>
        <v>70.760000000000005</v>
      </c>
      <c r="G151" s="23"/>
    </row>
    <row r="152" spans="1:7" s="2" customFormat="1" ht="35.1" customHeight="1">
      <c r="A152" s="24"/>
      <c r="B152" s="29" t="s">
        <v>312</v>
      </c>
      <c r="C152" s="26" t="s">
        <v>319</v>
      </c>
      <c r="D152" s="30" t="s">
        <v>320</v>
      </c>
      <c r="E152" s="28">
        <v>66</v>
      </c>
      <c r="F152" s="75">
        <f t="shared" si="2"/>
        <v>80.52</v>
      </c>
      <c r="G152" s="23"/>
    </row>
    <row r="153" spans="1:7" s="2" customFormat="1" ht="35.1" customHeight="1">
      <c r="A153" s="46"/>
      <c r="B153" s="25" t="s">
        <v>312</v>
      </c>
      <c r="C153" s="26" t="s">
        <v>321</v>
      </c>
      <c r="D153" s="27" t="s">
        <v>322</v>
      </c>
      <c r="E153" s="28">
        <v>93</v>
      </c>
      <c r="F153" s="75">
        <f t="shared" si="2"/>
        <v>113.46</v>
      </c>
      <c r="G153" s="23"/>
    </row>
    <row r="154" spans="1:7" s="2" customFormat="1" ht="35.1" customHeight="1">
      <c r="A154" s="24"/>
      <c r="B154" s="29" t="s">
        <v>312</v>
      </c>
      <c r="C154" s="26" t="s">
        <v>323</v>
      </c>
      <c r="D154" s="30" t="s">
        <v>324</v>
      </c>
      <c r="E154" s="28">
        <v>31</v>
      </c>
      <c r="F154" s="75">
        <f t="shared" si="2"/>
        <v>37.82</v>
      </c>
      <c r="G154" s="23"/>
    </row>
    <row r="155" spans="1:7" s="2" customFormat="1" ht="35.1" customHeight="1">
      <c r="A155" s="24"/>
      <c r="B155" s="29" t="s">
        <v>312</v>
      </c>
      <c r="C155" s="26" t="s">
        <v>325</v>
      </c>
      <c r="D155" s="30" t="s">
        <v>326</v>
      </c>
      <c r="E155" s="28">
        <v>32</v>
      </c>
      <c r="F155" s="75">
        <f t="shared" si="2"/>
        <v>39.04</v>
      </c>
      <c r="G155" s="23"/>
    </row>
    <row r="156" spans="1:7" s="2" customFormat="1" ht="35.1" customHeight="1">
      <c r="A156" s="24"/>
      <c r="B156" s="29" t="s">
        <v>312</v>
      </c>
      <c r="C156" s="26" t="s">
        <v>327</v>
      </c>
      <c r="D156" s="30" t="s">
        <v>328</v>
      </c>
      <c r="E156" s="28">
        <v>46</v>
      </c>
      <c r="F156" s="75">
        <f t="shared" si="2"/>
        <v>56.12</v>
      </c>
      <c r="G156" s="23"/>
    </row>
    <row r="157" spans="1:7" s="2" customFormat="1" ht="35.1" customHeight="1">
      <c r="A157" s="24"/>
      <c r="B157" s="29" t="s">
        <v>312</v>
      </c>
      <c r="C157" s="26" t="s">
        <v>329</v>
      </c>
      <c r="D157" s="30" t="s">
        <v>330</v>
      </c>
      <c r="E157" s="28">
        <v>66</v>
      </c>
      <c r="F157" s="75">
        <f t="shared" si="2"/>
        <v>80.52</v>
      </c>
      <c r="G157" s="23"/>
    </row>
    <row r="158" spans="1:7" s="2" customFormat="1" ht="35.1" customHeight="1">
      <c r="A158" s="24"/>
      <c r="B158" s="29" t="s">
        <v>312</v>
      </c>
      <c r="C158" s="26" t="s">
        <v>331</v>
      </c>
      <c r="D158" s="30" t="s">
        <v>332</v>
      </c>
      <c r="E158" s="28">
        <v>91</v>
      </c>
      <c r="F158" s="75">
        <f t="shared" si="2"/>
        <v>111.02</v>
      </c>
      <c r="G158" s="23"/>
    </row>
    <row r="159" spans="1:7" s="2" customFormat="1" ht="35.1" customHeight="1">
      <c r="A159" s="24"/>
      <c r="B159" s="29" t="s">
        <v>312</v>
      </c>
      <c r="C159" s="26" t="s">
        <v>333</v>
      </c>
      <c r="D159" s="30" t="s">
        <v>334</v>
      </c>
      <c r="E159" s="28">
        <v>89</v>
      </c>
      <c r="F159" s="75">
        <f t="shared" si="2"/>
        <v>108.58</v>
      </c>
      <c r="G159" s="23"/>
    </row>
    <row r="160" spans="1:7" s="2" customFormat="1" ht="35.1" customHeight="1">
      <c r="A160"/>
      <c r="B160" s="29" t="s">
        <v>312</v>
      </c>
      <c r="C160" s="34" t="s">
        <v>335</v>
      </c>
      <c r="D160" s="50" t="s">
        <v>336</v>
      </c>
      <c r="E160" s="28">
        <v>125</v>
      </c>
      <c r="F160" s="75">
        <f t="shared" si="2"/>
        <v>152.5</v>
      </c>
      <c r="G160" s="23"/>
    </row>
    <row r="161" spans="1:7" s="2" customFormat="1" ht="35.1" customHeight="1">
      <c r="A161" s="24"/>
      <c r="B161" s="29" t="s">
        <v>312</v>
      </c>
      <c r="C161" s="26" t="s">
        <v>337</v>
      </c>
      <c r="D161" s="30" t="s">
        <v>338</v>
      </c>
      <c r="E161" s="28">
        <v>221</v>
      </c>
      <c r="F161" s="75">
        <f t="shared" si="2"/>
        <v>269.62</v>
      </c>
      <c r="G161" s="23"/>
    </row>
    <row r="162" spans="1:7" s="2" customFormat="1" ht="41.1" customHeight="1">
      <c r="A162" s="24"/>
      <c r="B162" s="29" t="s">
        <v>312</v>
      </c>
      <c r="C162" s="26" t="s">
        <v>339</v>
      </c>
      <c r="D162" s="30" t="s">
        <v>340</v>
      </c>
      <c r="E162" s="28">
        <v>229</v>
      </c>
      <c r="F162" s="75">
        <f t="shared" si="2"/>
        <v>279.38</v>
      </c>
      <c r="G162" s="23"/>
    </row>
    <row r="163" spans="1:7" s="2" customFormat="1" ht="35.1" customHeight="1">
      <c r="A163" s="24"/>
      <c r="B163" s="29" t="s">
        <v>312</v>
      </c>
      <c r="C163" s="26" t="s">
        <v>341</v>
      </c>
      <c r="D163" s="30" t="s">
        <v>342</v>
      </c>
      <c r="E163" s="28">
        <v>47</v>
      </c>
      <c r="F163" s="75">
        <f t="shared" si="2"/>
        <v>57.339999999999996</v>
      </c>
      <c r="G163" s="23"/>
    </row>
    <row r="164" spans="1:7" s="2" customFormat="1" ht="35.1" customHeight="1">
      <c r="A164" s="24"/>
      <c r="B164" s="29" t="s">
        <v>312</v>
      </c>
      <c r="C164" s="26" t="s">
        <v>343</v>
      </c>
      <c r="D164" s="30" t="s">
        <v>344</v>
      </c>
      <c r="E164" s="28">
        <v>65</v>
      </c>
      <c r="F164" s="75">
        <f t="shared" si="2"/>
        <v>79.3</v>
      </c>
      <c r="G164" s="23"/>
    </row>
    <row r="165" spans="1:7" s="2" customFormat="1" ht="39" customHeight="1">
      <c r="A165" s="51"/>
      <c r="B165" s="29" t="s">
        <v>312</v>
      </c>
      <c r="C165" s="52" t="s">
        <v>345</v>
      </c>
      <c r="D165" s="53" t="s">
        <v>346</v>
      </c>
      <c r="E165" s="28">
        <v>75</v>
      </c>
      <c r="F165" s="75">
        <f t="shared" si="2"/>
        <v>91.5</v>
      </c>
      <c r="G165" s="23"/>
    </row>
    <row r="166" spans="1:7" s="2" customFormat="1" ht="35.1" customHeight="1">
      <c r="A166" s="51"/>
      <c r="B166" s="29" t="s">
        <v>312</v>
      </c>
      <c r="C166" s="52" t="s">
        <v>347</v>
      </c>
      <c r="D166" s="53" t="s">
        <v>348</v>
      </c>
      <c r="E166" s="28">
        <v>106</v>
      </c>
      <c r="F166" s="75">
        <f t="shared" si="2"/>
        <v>129.32</v>
      </c>
      <c r="G166" s="23"/>
    </row>
    <row r="167" spans="1:7" s="2" customFormat="1" ht="35.1" customHeight="1">
      <c r="A167" s="24"/>
      <c r="B167" s="29" t="s">
        <v>312</v>
      </c>
      <c r="C167" s="26" t="s">
        <v>349</v>
      </c>
      <c r="D167" s="30" t="s">
        <v>350</v>
      </c>
      <c r="E167" s="28">
        <v>135.614353111111</v>
      </c>
      <c r="F167" s="75">
        <f t="shared" si="2"/>
        <v>165.44951079555543</v>
      </c>
      <c r="G167" s="23"/>
    </row>
    <row r="168" spans="1:7" s="2" customFormat="1" ht="35.1" customHeight="1">
      <c r="A168" s="24"/>
      <c r="B168" s="29" t="s">
        <v>312</v>
      </c>
      <c r="C168" s="26" t="s">
        <v>351</v>
      </c>
      <c r="D168" s="30" t="s">
        <v>352</v>
      </c>
      <c r="E168" s="28">
        <v>177</v>
      </c>
      <c r="F168" s="75">
        <f t="shared" si="2"/>
        <v>215.94</v>
      </c>
      <c r="G168" s="23"/>
    </row>
    <row r="169" spans="1:7" s="2" customFormat="1" ht="35.1" customHeight="1">
      <c r="A169" s="24"/>
      <c r="B169" s="29" t="s">
        <v>312</v>
      </c>
      <c r="C169" s="26" t="s">
        <v>353</v>
      </c>
      <c r="D169" s="30" t="s">
        <v>354</v>
      </c>
      <c r="E169" s="28">
        <v>148</v>
      </c>
      <c r="F169" s="75">
        <f t="shared" si="2"/>
        <v>180.56</v>
      </c>
      <c r="G169" s="23"/>
    </row>
    <row r="170" spans="1:7" s="2" customFormat="1" ht="35.1" customHeight="1">
      <c r="A170" s="24"/>
      <c r="B170" s="29" t="s">
        <v>312</v>
      </c>
      <c r="C170" s="26" t="s">
        <v>355</v>
      </c>
      <c r="D170" s="30" t="s">
        <v>356</v>
      </c>
      <c r="E170" s="28">
        <v>208</v>
      </c>
      <c r="F170" s="75">
        <f t="shared" si="2"/>
        <v>253.76</v>
      </c>
      <c r="G170" s="23"/>
    </row>
    <row r="171" spans="1:7" s="2" customFormat="1" ht="35.1" customHeight="1">
      <c r="A171" s="24"/>
      <c r="B171" s="29" t="s">
        <v>312</v>
      </c>
      <c r="C171" s="26" t="s">
        <v>357</v>
      </c>
      <c r="D171" s="30" t="s">
        <v>358</v>
      </c>
      <c r="E171" s="28">
        <v>93</v>
      </c>
      <c r="F171" s="75">
        <f t="shared" si="2"/>
        <v>113.46</v>
      </c>
      <c r="G171" s="23"/>
    </row>
    <row r="172" spans="1:7" s="2" customFormat="1" ht="35.1" customHeight="1">
      <c r="A172" s="24"/>
      <c r="B172" s="29" t="s">
        <v>312</v>
      </c>
      <c r="C172" s="26" t="s">
        <v>359</v>
      </c>
      <c r="D172" s="30" t="s">
        <v>360</v>
      </c>
      <c r="E172" s="28">
        <v>131</v>
      </c>
      <c r="F172" s="75">
        <f t="shared" si="2"/>
        <v>159.82</v>
      </c>
      <c r="G172" s="23"/>
    </row>
    <row r="173" spans="1:7" s="2" customFormat="1" ht="35.1" customHeight="1">
      <c r="A173" s="24"/>
      <c r="B173" s="25" t="s">
        <v>361</v>
      </c>
      <c r="C173" s="26" t="s">
        <v>362</v>
      </c>
      <c r="D173" s="27" t="s">
        <v>363</v>
      </c>
      <c r="E173" s="28">
        <v>699</v>
      </c>
      <c r="F173" s="75">
        <f t="shared" si="2"/>
        <v>852.78</v>
      </c>
      <c r="G173" s="23"/>
    </row>
    <row r="174" spans="1:7" s="2" customFormat="1" ht="35.1" customHeight="1">
      <c r="A174" s="24"/>
      <c r="B174" s="29" t="s">
        <v>361</v>
      </c>
      <c r="C174" s="26" t="s">
        <v>364</v>
      </c>
      <c r="D174" s="30" t="s">
        <v>365</v>
      </c>
      <c r="E174" s="28">
        <v>841</v>
      </c>
      <c r="F174" s="75">
        <f t="shared" si="2"/>
        <v>1026.02</v>
      </c>
      <c r="G174" s="23"/>
    </row>
    <row r="175" spans="1:7" s="2" customFormat="1" ht="35.1" customHeight="1">
      <c r="A175" s="24"/>
      <c r="B175" s="25" t="s">
        <v>361</v>
      </c>
      <c r="C175" s="26" t="s">
        <v>366</v>
      </c>
      <c r="D175" s="27" t="s">
        <v>367</v>
      </c>
      <c r="E175" s="28">
        <v>333</v>
      </c>
      <c r="F175" s="75">
        <f t="shared" si="2"/>
        <v>406.26</v>
      </c>
      <c r="G175" s="23"/>
    </row>
    <row r="176" spans="1:7" s="2" customFormat="1" ht="35.1" customHeight="1">
      <c r="A176" s="24"/>
      <c r="B176" s="25" t="s">
        <v>361</v>
      </c>
      <c r="C176" s="26" t="s">
        <v>368</v>
      </c>
      <c r="D176" s="27" t="s">
        <v>369</v>
      </c>
      <c r="E176" s="28">
        <v>750</v>
      </c>
      <c r="F176" s="75">
        <f t="shared" si="2"/>
        <v>915</v>
      </c>
      <c r="G176" s="23"/>
    </row>
    <row r="177" spans="1:7" s="2" customFormat="1" ht="35.1" customHeight="1">
      <c r="A177" s="54"/>
      <c r="B177" s="29" t="s">
        <v>361</v>
      </c>
      <c r="C177" s="26" t="s">
        <v>370</v>
      </c>
      <c r="D177" s="30" t="s">
        <v>371</v>
      </c>
      <c r="E177" s="28">
        <v>990</v>
      </c>
      <c r="F177" s="75">
        <f t="shared" si="2"/>
        <v>1207.8</v>
      </c>
      <c r="G177" s="23"/>
    </row>
    <row r="178" spans="1:7" s="2" customFormat="1" ht="35.1" customHeight="1">
      <c r="A178"/>
      <c r="B178" s="29" t="s">
        <v>361</v>
      </c>
      <c r="C178" s="26" t="s">
        <v>372</v>
      </c>
      <c r="D178" s="30" t="s">
        <v>373</v>
      </c>
      <c r="E178" s="28">
        <v>713</v>
      </c>
      <c r="F178" s="75">
        <f t="shared" si="2"/>
        <v>869.86</v>
      </c>
      <c r="G178" s="23"/>
    </row>
    <row r="179" spans="1:7" s="2" customFormat="1" ht="35.1" customHeight="1">
      <c r="A179" s="24"/>
      <c r="B179" s="29" t="s">
        <v>361</v>
      </c>
      <c r="C179" s="26" t="s">
        <v>374</v>
      </c>
      <c r="D179" s="30" t="s">
        <v>375</v>
      </c>
      <c r="E179" s="28">
        <v>529</v>
      </c>
      <c r="F179" s="75">
        <f t="shared" si="2"/>
        <v>645.38</v>
      </c>
      <c r="G179" s="23"/>
    </row>
    <row r="180" spans="1:7" s="2" customFormat="1" ht="35.1" customHeight="1">
      <c r="A180" s="24"/>
      <c r="B180" s="29" t="s">
        <v>361</v>
      </c>
      <c r="C180" s="26" t="s">
        <v>376</v>
      </c>
      <c r="D180" s="30" t="s">
        <v>377</v>
      </c>
      <c r="E180" s="28">
        <v>574</v>
      </c>
      <c r="F180" s="75">
        <f t="shared" si="2"/>
        <v>700.28</v>
      </c>
      <c r="G180" s="23"/>
    </row>
    <row r="181" spans="1:7" s="2" customFormat="1" ht="35.1" customHeight="1">
      <c r="A181" s="24"/>
      <c r="B181" s="29" t="s">
        <v>361</v>
      </c>
      <c r="C181" s="26" t="s">
        <v>378</v>
      </c>
      <c r="D181" s="30" t="s">
        <v>379</v>
      </c>
      <c r="E181" s="28">
        <v>547</v>
      </c>
      <c r="F181" s="75">
        <f t="shared" si="2"/>
        <v>667.34</v>
      </c>
      <c r="G181" s="23"/>
    </row>
    <row r="182" spans="1:7" s="2" customFormat="1" ht="35.1" customHeight="1">
      <c r="A182" s="55"/>
      <c r="B182" s="29" t="s">
        <v>361</v>
      </c>
      <c r="C182" s="34" t="s">
        <v>380</v>
      </c>
      <c r="D182" s="35" t="s">
        <v>381</v>
      </c>
      <c r="E182" s="31">
        <v>575</v>
      </c>
      <c r="F182" s="75">
        <f t="shared" si="2"/>
        <v>701.5</v>
      </c>
      <c r="G182" s="23"/>
    </row>
    <row r="183" spans="1:7" s="2" customFormat="1" ht="35.1" customHeight="1">
      <c r="A183" s="55"/>
      <c r="B183" s="29" t="s">
        <v>361</v>
      </c>
      <c r="C183" s="34" t="s">
        <v>382</v>
      </c>
      <c r="D183" s="35" t="s">
        <v>383</v>
      </c>
      <c r="E183" s="31">
        <v>498</v>
      </c>
      <c r="F183" s="75">
        <f t="shared" si="2"/>
        <v>607.55999999999995</v>
      </c>
      <c r="G183" s="23"/>
    </row>
    <row r="184" spans="1:7" s="2" customFormat="1" ht="35.1" customHeight="1">
      <c r="A184" s="55"/>
      <c r="B184" s="29" t="s">
        <v>361</v>
      </c>
      <c r="C184" s="34" t="s">
        <v>384</v>
      </c>
      <c r="D184" s="35" t="s">
        <v>385</v>
      </c>
      <c r="E184" s="31">
        <v>550</v>
      </c>
      <c r="F184" s="75">
        <f t="shared" si="2"/>
        <v>671</v>
      </c>
      <c r="G184" s="23"/>
    </row>
    <row r="185" spans="1:7" s="2" customFormat="1" ht="35.1" customHeight="1">
      <c r="A185" s="24"/>
      <c r="B185" s="29" t="s">
        <v>361</v>
      </c>
      <c r="C185" s="26" t="s">
        <v>386</v>
      </c>
      <c r="D185" s="27" t="s">
        <v>387</v>
      </c>
      <c r="E185" s="28">
        <v>499</v>
      </c>
      <c r="F185" s="75">
        <f t="shared" si="2"/>
        <v>608.78</v>
      </c>
      <c r="G185" s="23"/>
    </row>
    <row r="186" spans="1:7" s="2" customFormat="1" ht="35.1" customHeight="1">
      <c r="A186" s="24"/>
      <c r="B186" s="25" t="s">
        <v>388</v>
      </c>
      <c r="C186" s="26" t="s">
        <v>389</v>
      </c>
      <c r="D186" s="27" t="s">
        <v>390</v>
      </c>
      <c r="E186" s="28">
        <v>250</v>
      </c>
      <c r="F186" s="75">
        <f t="shared" si="2"/>
        <v>305</v>
      </c>
      <c r="G186" s="23"/>
    </row>
    <row r="187" spans="1:7" s="2" customFormat="1" ht="35.1" customHeight="1">
      <c r="A187" s="24"/>
      <c r="B187" s="25" t="s">
        <v>391</v>
      </c>
      <c r="C187" s="26" t="s">
        <v>392</v>
      </c>
      <c r="D187" s="27" t="s">
        <v>393</v>
      </c>
      <c r="E187" s="28">
        <v>910</v>
      </c>
      <c r="F187" s="75">
        <f t="shared" si="2"/>
        <v>1110.2</v>
      </c>
      <c r="G187" s="23"/>
    </row>
    <row r="188" spans="1:7" s="2" customFormat="1" ht="35.1" customHeight="1">
      <c r="A188" s="24"/>
      <c r="B188" s="25" t="s">
        <v>391</v>
      </c>
      <c r="C188" s="26" t="s">
        <v>394</v>
      </c>
      <c r="D188" s="27" t="s">
        <v>395</v>
      </c>
      <c r="E188" s="28">
        <v>999</v>
      </c>
      <c r="F188" s="75">
        <f t="shared" si="2"/>
        <v>1218.78</v>
      </c>
      <c r="G188" s="23"/>
    </row>
    <row r="189" spans="1:7" s="2" customFormat="1" ht="35.1" customHeight="1">
      <c r="A189" s="24"/>
      <c r="B189" s="29" t="s">
        <v>391</v>
      </c>
      <c r="C189" s="26" t="s">
        <v>396</v>
      </c>
      <c r="D189" s="30" t="s">
        <v>397</v>
      </c>
      <c r="E189" s="31">
        <v>548</v>
      </c>
      <c r="F189" s="75">
        <f t="shared" si="2"/>
        <v>668.56</v>
      </c>
      <c r="G189" s="23"/>
    </row>
    <row r="190" spans="1:7" s="2" customFormat="1" ht="35.1" customHeight="1">
      <c r="A190" s="24"/>
      <c r="B190" s="29" t="s">
        <v>391</v>
      </c>
      <c r="C190" s="26" t="s">
        <v>398</v>
      </c>
      <c r="D190" s="30" t="s">
        <v>399</v>
      </c>
      <c r="E190" s="31">
        <v>663.42326404245898</v>
      </c>
      <c r="F190" s="75">
        <f t="shared" si="2"/>
        <v>809.37638213179991</v>
      </c>
      <c r="G190" s="23"/>
    </row>
    <row r="191" spans="1:7" s="2" customFormat="1" ht="35.1" customHeight="1">
      <c r="A191" s="24"/>
      <c r="B191" s="29" t="s">
        <v>391</v>
      </c>
      <c r="C191" s="26" t="s">
        <v>400</v>
      </c>
      <c r="D191" s="30" t="s">
        <v>401</v>
      </c>
      <c r="E191" s="31">
        <v>695</v>
      </c>
      <c r="F191" s="75">
        <f t="shared" si="2"/>
        <v>847.9</v>
      </c>
      <c r="G191" s="23"/>
    </row>
    <row r="192" spans="1:7" s="2" customFormat="1" ht="35.1" customHeight="1">
      <c r="A192" s="24"/>
      <c r="B192" s="25" t="s">
        <v>402</v>
      </c>
      <c r="C192" s="26" t="s">
        <v>403</v>
      </c>
      <c r="D192" s="27" t="s">
        <v>404</v>
      </c>
      <c r="E192" s="31">
        <v>920</v>
      </c>
      <c r="F192" s="75">
        <f t="shared" si="2"/>
        <v>1122.3999999999999</v>
      </c>
      <c r="G192" s="23"/>
    </row>
    <row r="193" spans="1:7" s="2" customFormat="1" ht="35.1" customHeight="1">
      <c r="A193" s="24"/>
      <c r="B193" s="29" t="s">
        <v>402</v>
      </c>
      <c r="C193" s="26" t="s">
        <v>405</v>
      </c>
      <c r="D193" s="30" t="s">
        <v>406</v>
      </c>
      <c r="E193" s="28">
        <v>915</v>
      </c>
      <c r="F193" s="75">
        <f t="shared" si="2"/>
        <v>1116.3</v>
      </c>
      <c r="G193" s="23"/>
    </row>
    <row r="194" spans="1:7" s="2" customFormat="1" ht="35.1" customHeight="1">
      <c r="A194" s="24"/>
      <c r="B194" s="29" t="s">
        <v>402</v>
      </c>
      <c r="C194" s="26" t="s">
        <v>407</v>
      </c>
      <c r="D194" s="30" t="s">
        <v>408</v>
      </c>
      <c r="E194" s="28">
        <v>187</v>
      </c>
      <c r="F194" s="75">
        <f t="shared" si="2"/>
        <v>228.14</v>
      </c>
      <c r="G194" s="23"/>
    </row>
    <row r="195" spans="1:7" s="2" customFormat="1" ht="35.1" customHeight="1">
      <c r="A195" s="49"/>
      <c r="B195" s="56" t="s">
        <v>402</v>
      </c>
      <c r="C195" s="57" t="s">
        <v>409</v>
      </c>
      <c r="D195" s="58" t="s">
        <v>410</v>
      </c>
      <c r="E195" s="59">
        <v>295</v>
      </c>
      <c r="F195" s="75">
        <f t="shared" ref="F195:F258" si="3">E195*1.22</f>
        <v>359.9</v>
      </c>
      <c r="G195" s="23"/>
    </row>
    <row r="196" spans="1:7" s="2" customFormat="1" ht="35.1" customHeight="1">
      <c r="A196" s="24"/>
      <c r="B196" s="25" t="s">
        <v>402</v>
      </c>
      <c r="C196" s="26" t="s">
        <v>411</v>
      </c>
      <c r="D196" s="27" t="s">
        <v>412</v>
      </c>
      <c r="E196" s="28">
        <v>769</v>
      </c>
      <c r="F196" s="75">
        <f t="shared" si="3"/>
        <v>938.18</v>
      </c>
      <c r="G196" s="23"/>
    </row>
    <row r="197" spans="1:7" s="2" customFormat="1" ht="38.1" customHeight="1">
      <c r="A197" s="49"/>
      <c r="B197" s="56" t="s">
        <v>402</v>
      </c>
      <c r="C197" s="57" t="s">
        <v>413</v>
      </c>
      <c r="D197" s="58" t="s">
        <v>414</v>
      </c>
      <c r="E197" s="60">
        <v>858</v>
      </c>
      <c r="F197" s="75">
        <f t="shared" si="3"/>
        <v>1046.76</v>
      </c>
      <c r="G197" s="23"/>
    </row>
    <row r="198" spans="1:7" s="2" customFormat="1" ht="35.1" customHeight="1">
      <c r="A198" s="49"/>
      <c r="B198" s="25" t="s">
        <v>402</v>
      </c>
      <c r="C198" s="57" t="s">
        <v>415</v>
      </c>
      <c r="D198" s="61" t="s">
        <v>416</v>
      </c>
      <c r="E198" s="59">
        <v>175</v>
      </c>
      <c r="F198" s="75">
        <f t="shared" si="3"/>
        <v>213.5</v>
      </c>
      <c r="G198" s="23"/>
    </row>
    <row r="199" spans="1:7" s="2" customFormat="1" ht="35.1" customHeight="1">
      <c r="A199" s="49"/>
      <c r="B199" s="56" t="s">
        <v>402</v>
      </c>
      <c r="C199" s="57" t="s">
        <v>417</v>
      </c>
      <c r="D199" s="58" t="s">
        <v>418</v>
      </c>
      <c r="E199" s="59">
        <v>269</v>
      </c>
      <c r="F199" s="75">
        <f t="shared" si="3"/>
        <v>328.18</v>
      </c>
      <c r="G199" s="23"/>
    </row>
    <row r="200" spans="1:7" s="2" customFormat="1" ht="35.1" customHeight="1">
      <c r="A200" s="24"/>
      <c r="B200" s="56" t="s">
        <v>402</v>
      </c>
      <c r="C200" s="26" t="s">
        <v>419</v>
      </c>
      <c r="D200" s="30" t="s">
        <v>420</v>
      </c>
      <c r="E200" s="31">
        <v>1999</v>
      </c>
      <c r="F200" s="75">
        <f t="shared" si="3"/>
        <v>2438.7799999999997</v>
      </c>
      <c r="G200" s="23"/>
    </row>
    <row r="201" spans="1:7" s="2" customFormat="1" ht="35.1" customHeight="1">
      <c r="A201" s="24"/>
      <c r="B201" s="25" t="s">
        <v>402</v>
      </c>
      <c r="C201" s="26" t="s">
        <v>421</v>
      </c>
      <c r="D201" s="27" t="s">
        <v>422</v>
      </c>
      <c r="E201" s="28">
        <v>867</v>
      </c>
      <c r="F201" s="75">
        <f t="shared" si="3"/>
        <v>1057.74</v>
      </c>
      <c r="G201" s="23"/>
    </row>
    <row r="202" spans="1:7" s="2" customFormat="1" ht="35.1" customHeight="1">
      <c r="A202" s="24"/>
      <c r="B202" s="25" t="s">
        <v>423</v>
      </c>
      <c r="C202" s="26" t="s">
        <v>424</v>
      </c>
      <c r="D202" s="27" t="s">
        <v>425</v>
      </c>
      <c r="E202" s="31">
        <v>610</v>
      </c>
      <c r="F202" s="75">
        <f t="shared" si="3"/>
        <v>744.19999999999993</v>
      </c>
      <c r="G202" s="23"/>
    </row>
    <row r="203" spans="1:7" s="2" customFormat="1" ht="35.1" customHeight="1">
      <c r="A203" s="24"/>
      <c r="B203" s="29" t="s">
        <v>423</v>
      </c>
      <c r="C203" s="26" t="s">
        <v>426</v>
      </c>
      <c r="D203" s="30" t="s">
        <v>427</v>
      </c>
      <c r="E203" s="31">
        <v>610</v>
      </c>
      <c r="F203" s="75">
        <f t="shared" si="3"/>
        <v>744.19999999999993</v>
      </c>
      <c r="G203" s="23"/>
    </row>
    <row r="204" spans="1:7" s="2" customFormat="1" ht="35.1" customHeight="1">
      <c r="A204" s="24"/>
      <c r="B204" s="29" t="s">
        <v>423</v>
      </c>
      <c r="C204" s="26" t="s">
        <v>428</v>
      </c>
      <c r="D204" s="27" t="s">
        <v>429</v>
      </c>
      <c r="E204" s="31">
        <v>249</v>
      </c>
      <c r="F204" s="75">
        <f t="shared" si="3"/>
        <v>303.77999999999997</v>
      </c>
      <c r="G204" s="23"/>
    </row>
    <row r="205" spans="1:7" s="3" customFormat="1" ht="37.9" customHeight="1">
      <c r="A205" s="62"/>
      <c r="B205" s="39" t="s">
        <v>423</v>
      </c>
      <c r="C205" s="63" t="s">
        <v>430</v>
      </c>
      <c r="D205" s="64" t="s">
        <v>431</v>
      </c>
      <c r="E205" s="65">
        <v>399</v>
      </c>
      <c r="F205" s="75">
        <f t="shared" si="3"/>
        <v>486.78</v>
      </c>
      <c r="G205" s="37" t="s">
        <v>25</v>
      </c>
    </row>
    <row r="206" spans="1:7" s="3" customFormat="1" ht="37.9" customHeight="1">
      <c r="A206" s="62"/>
      <c r="B206" s="39" t="s">
        <v>423</v>
      </c>
      <c r="C206" s="63" t="s">
        <v>432</v>
      </c>
      <c r="D206" s="64" t="s">
        <v>433</v>
      </c>
      <c r="E206" s="65">
        <v>399</v>
      </c>
      <c r="F206" s="75">
        <f t="shared" si="3"/>
        <v>486.78</v>
      </c>
      <c r="G206" s="37" t="s">
        <v>25</v>
      </c>
    </row>
    <row r="207" spans="1:7" s="2" customFormat="1" ht="35.1" customHeight="1">
      <c r="A207" s="24"/>
      <c r="B207" s="25" t="s">
        <v>434</v>
      </c>
      <c r="C207" s="26" t="s">
        <v>435</v>
      </c>
      <c r="D207" s="27" t="s">
        <v>436</v>
      </c>
      <c r="E207" s="28">
        <v>573</v>
      </c>
      <c r="F207" s="75">
        <f t="shared" si="3"/>
        <v>699.06</v>
      </c>
      <c r="G207" s="23"/>
    </row>
    <row r="208" spans="1:7" s="2" customFormat="1" ht="35.1" customHeight="1">
      <c r="A208" s="46"/>
      <c r="B208" s="25" t="s">
        <v>437</v>
      </c>
      <c r="C208" s="26" t="s">
        <v>438</v>
      </c>
      <c r="D208" s="27" t="s">
        <v>439</v>
      </c>
      <c r="E208" s="28">
        <v>550.89314927777798</v>
      </c>
      <c r="F208" s="75">
        <f t="shared" si="3"/>
        <v>672.08964211888917</v>
      </c>
      <c r="G208" s="23"/>
    </row>
    <row r="209" spans="1:7" s="2" customFormat="1" ht="35.1" customHeight="1">
      <c r="A209" s="24"/>
      <c r="B209" s="29" t="s">
        <v>437</v>
      </c>
      <c r="C209" s="26" t="s">
        <v>440</v>
      </c>
      <c r="D209" s="30" t="s">
        <v>441</v>
      </c>
      <c r="E209" s="28">
        <v>535</v>
      </c>
      <c r="F209" s="75">
        <f t="shared" si="3"/>
        <v>652.69999999999993</v>
      </c>
      <c r="G209" s="23"/>
    </row>
    <row r="210" spans="1:7" s="2" customFormat="1" ht="35.1" customHeight="1">
      <c r="A210" s="49"/>
      <c r="B210" s="66" t="s">
        <v>442</v>
      </c>
      <c r="C210" s="57" t="s">
        <v>443</v>
      </c>
      <c r="D210" s="61" t="s">
        <v>444</v>
      </c>
      <c r="E210" s="60">
        <v>4770</v>
      </c>
      <c r="F210" s="75">
        <f t="shared" si="3"/>
        <v>5819.4</v>
      </c>
      <c r="G210" s="23"/>
    </row>
    <row r="211" spans="1:7" s="2" customFormat="1" ht="35.1" customHeight="1">
      <c r="A211" s="24"/>
      <c r="B211" s="29" t="s">
        <v>445</v>
      </c>
      <c r="C211" s="26" t="s">
        <v>446</v>
      </c>
      <c r="D211" s="27" t="s">
        <v>447</v>
      </c>
      <c r="E211" s="31">
        <v>4770</v>
      </c>
      <c r="F211" s="75">
        <f t="shared" si="3"/>
        <v>5819.4</v>
      </c>
      <c r="G211" s="23"/>
    </row>
    <row r="212" spans="1:7" s="2" customFormat="1" ht="35.1" customHeight="1">
      <c r="A212" s="24"/>
      <c r="B212" s="29" t="s">
        <v>448</v>
      </c>
      <c r="C212" s="26" t="s">
        <v>449</v>
      </c>
      <c r="D212" s="30" t="s">
        <v>450</v>
      </c>
      <c r="E212" s="31">
        <v>3618</v>
      </c>
      <c r="F212" s="75">
        <f t="shared" si="3"/>
        <v>4413.96</v>
      </c>
      <c r="G212" s="23"/>
    </row>
    <row r="213" spans="1:7" s="2" customFormat="1" ht="35.1" customHeight="1">
      <c r="A213" s="24"/>
      <c r="B213" s="29" t="s">
        <v>451</v>
      </c>
      <c r="C213" s="26" t="s">
        <v>452</v>
      </c>
      <c r="D213" s="27" t="s">
        <v>447</v>
      </c>
      <c r="E213" s="31">
        <v>5714</v>
      </c>
      <c r="F213" s="75">
        <f t="shared" si="3"/>
        <v>6971.08</v>
      </c>
      <c r="G213" s="23"/>
    </row>
    <row r="214" spans="1:7" s="2" customFormat="1" ht="35.1" customHeight="1">
      <c r="A214" s="49"/>
      <c r="B214" s="33" t="s">
        <v>453</v>
      </c>
      <c r="C214" s="57" t="s">
        <v>454</v>
      </c>
      <c r="D214" s="61" t="s">
        <v>455</v>
      </c>
      <c r="E214" s="59">
        <v>1130</v>
      </c>
      <c r="F214" s="75">
        <f t="shared" si="3"/>
        <v>1378.6</v>
      </c>
      <c r="G214" s="23"/>
    </row>
    <row r="215" spans="1:7" s="2" customFormat="1" ht="35.1" customHeight="1">
      <c r="A215" s="49"/>
      <c r="B215" s="33" t="s">
        <v>456</v>
      </c>
      <c r="C215" s="57" t="s">
        <v>457</v>
      </c>
      <c r="D215" s="61" t="s">
        <v>458</v>
      </c>
      <c r="E215" s="60">
        <v>2374</v>
      </c>
      <c r="F215" s="75">
        <f t="shared" si="3"/>
        <v>2896.2799999999997</v>
      </c>
      <c r="G215" s="23"/>
    </row>
    <row r="216" spans="1:7" s="2" customFormat="1" ht="35.1" customHeight="1">
      <c r="A216" s="49"/>
      <c r="B216" s="33" t="s">
        <v>459</v>
      </c>
      <c r="C216" s="57" t="s">
        <v>460</v>
      </c>
      <c r="D216" s="61" t="s">
        <v>461</v>
      </c>
      <c r="E216" s="60">
        <v>806</v>
      </c>
      <c r="F216" s="75">
        <f t="shared" si="3"/>
        <v>983.31999999999994</v>
      </c>
      <c r="G216" s="23"/>
    </row>
    <row r="217" spans="1:7" s="2" customFormat="1" ht="35.1" customHeight="1">
      <c r="A217" s="49"/>
      <c r="B217" s="33" t="s">
        <v>462</v>
      </c>
      <c r="C217" s="57" t="s">
        <v>463</v>
      </c>
      <c r="D217" s="61" t="s">
        <v>464</v>
      </c>
      <c r="E217" s="60">
        <v>3197</v>
      </c>
      <c r="F217" s="75">
        <f t="shared" si="3"/>
        <v>3900.3399999999997</v>
      </c>
      <c r="G217" s="23"/>
    </row>
    <row r="218" spans="1:7" s="2" customFormat="1" ht="35.1" customHeight="1">
      <c r="A218" s="49"/>
      <c r="B218" s="33" t="s">
        <v>465</v>
      </c>
      <c r="C218" s="57" t="s">
        <v>466</v>
      </c>
      <c r="D218" s="61" t="s">
        <v>467</v>
      </c>
      <c r="E218" s="59">
        <v>883</v>
      </c>
      <c r="F218" s="75">
        <f t="shared" si="3"/>
        <v>1077.26</v>
      </c>
      <c r="G218" s="23"/>
    </row>
    <row r="219" spans="1:7" s="2" customFormat="1" ht="35.1" customHeight="1">
      <c r="A219" s="38"/>
      <c r="B219" s="39" t="s">
        <v>468</v>
      </c>
      <c r="C219" s="40" t="s">
        <v>469</v>
      </c>
      <c r="D219" s="41" t="s">
        <v>470</v>
      </c>
      <c r="E219" s="65">
        <v>349</v>
      </c>
      <c r="F219" s="75">
        <f t="shared" si="3"/>
        <v>425.78</v>
      </c>
      <c r="G219" s="23" t="s">
        <v>25</v>
      </c>
    </row>
    <row r="220" spans="1:7" s="2" customFormat="1" ht="35.1" customHeight="1">
      <c r="A220" s="46"/>
      <c r="B220" s="25" t="s">
        <v>468</v>
      </c>
      <c r="C220" s="26" t="s">
        <v>471</v>
      </c>
      <c r="D220" s="27" t="s">
        <v>472</v>
      </c>
      <c r="E220" s="28">
        <v>595</v>
      </c>
      <c r="F220" s="75">
        <f t="shared" si="3"/>
        <v>725.9</v>
      </c>
      <c r="G220" s="23"/>
    </row>
    <row r="221" spans="1:7" s="2" customFormat="1" ht="35.1" customHeight="1">
      <c r="A221" s="24"/>
      <c r="B221" s="29" t="s">
        <v>473</v>
      </c>
      <c r="C221" s="26" t="s">
        <v>474</v>
      </c>
      <c r="D221" s="30" t="s">
        <v>475</v>
      </c>
      <c r="E221" s="28">
        <v>773</v>
      </c>
      <c r="F221" s="75">
        <f t="shared" si="3"/>
        <v>943.06</v>
      </c>
      <c r="G221" s="23"/>
    </row>
    <row r="222" spans="1:7" s="2" customFormat="1" ht="35.1" customHeight="1">
      <c r="A222" s="24"/>
      <c r="B222" s="29" t="s">
        <v>473</v>
      </c>
      <c r="C222" s="26" t="s">
        <v>476</v>
      </c>
      <c r="D222" s="30" t="s">
        <v>477</v>
      </c>
      <c r="E222" s="31">
        <v>599</v>
      </c>
      <c r="F222" s="75">
        <f t="shared" si="3"/>
        <v>730.78</v>
      </c>
      <c r="G222" s="23"/>
    </row>
    <row r="223" spans="1:7" s="5" customFormat="1" ht="35.1" customHeight="1">
      <c r="A223" s="49"/>
      <c r="B223" s="56" t="s">
        <v>478</v>
      </c>
      <c r="C223" s="57" t="s">
        <v>479</v>
      </c>
      <c r="D223" s="58" t="s">
        <v>480</v>
      </c>
      <c r="E223" s="60">
        <v>620</v>
      </c>
      <c r="F223" s="75">
        <f t="shared" si="3"/>
        <v>756.4</v>
      </c>
      <c r="G223" s="67"/>
    </row>
    <row r="224" spans="1:7" s="5" customFormat="1" ht="35.1" customHeight="1">
      <c r="A224" s="49"/>
      <c r="B224" s="33" t="s">
        <v>478</v>
      </c>
      <c r="C224" s="57" t="s">
        <v>481</v>
      </c>
      <c r="D224" s="61" t="s">
        <v>482</v>
      </c>
      <c r="E224" s="60">
        <v>699</v>
      </c>
      <c r="F224" s="75">
        <f t="shared" si="3"/>
        <v>852.78</v>
      </c>
      <c r="G224" s="67"/>
    </row>
    <row r="225" spans="1:7" s="2" customFormat="1" ht="35.1" customHeight="1">
      <c r="A225" s="24"/>
      <c r="B225" s="29" t="s">
        <v>478</v>
      </c>
      <c r="C225" s="26" t="s">
        <v>483</v>
      </c>
      <c r="D225" s="30" t="s">
        <v>484</v>
      </c>
      <c r="E225" s="28">
        <v>197</v>
      </c>
      <c r="F225" s="75">
        <f t="shared" si="3"/>
        <v>240.34</v>
      </c>
      <c r="G225" s="23"/>
    </row>
    <row r="226" spans="1:7" s="5" customFormat="1" ht="35.1" customHeight="1">
      <c r="A226" s="49"/>
      <c r="B226" s="33" t="s">
        <v>478</v>
      </c>
      <c r="C226" s="57" t="s">
        <v>485</v>
      </c>
      <c r="D226" s="61" t="s">
        <v>486</v>
      </c>
      <c r="E226" s="59">
        <v>250</v>
      </c>
      <c r="F226" s="75">
        <f t="shared" si="3"/>
        <v>305</v>
      </c>
      <c r="G226" s="67"/>
    </row>
    <row r="227" spans="1:7" s="2" customFormat="1" ht="35.1" customHeight="1">
      <c r="A227" s="24"/>
      <c r="B227" s="29" t="s">
        <v>478</v>
      </c>
      <c r="C227" s="26" t="s">
        <v>487</v>
      </c>
      <c r="D227" s="30" t="s">
        <v>488</v>
      </c>
      <c r="E227" s="28">
        <v>756.8</v>
      </c>
      <c r="F227" s="75">
        <f t="shared" si="3"/>
        <v>923.29599999999994</v>
      </c>
      <c r="G227" s="23"/>
    </row>
    <row r="228" spans="1:7" s="2" customFormat="1" ht="35.1" customHeight="1">
      <c r="A228" s="24"/>
      <c r="B228" s="25" t="s">
        <v>478</v>
      </c>
      <c r="C228" s="26" t="s">
        <v>489</v>
      </c>
      <c r="D228" s="27" t="s">
        <v>490</v>
      </c>
      <c r="E228" s="28">
        <v>448.23138799999998</v>
      </c>
      <c r="F228" s="75">
        <f t="shared" si="3"/>
        <v>546.84229335999999</v>
      </c>
      <c r="G228" s="23"/>
    </row>
    <row r="229" spans="1:7" s="2" customFormat="1" ht="35.1" customHeight="1">
      <c r="A229" s="24"/>
      <c r="B229" s="25" t="s">
        <v>478</v>
      </c>
      <c r="C229" s="26" t="s">
        <v>491</v>
      </c>
      <c r="D229" s="27" t="s">
        <v>492</v>
      </c>
      <c r="E229" s="28">
        <v>368.91127</v>
      </c>
      <c r="F229" s="75">
        <f t="shared" si="3"/>
        <v>450.07174939999999</v>
      </c>
      <c r="G229" s="23"/>
    </row>
    <row r="230" spans="1:7" s="2" customFormat="1" ht="35.1" customHeight="1">
      <c r="A230" s="24"/>
      <c r="B230" s="29" t="s">
        <v>478</v>
      </c>
      <c r="C230" s="26" t="s">
        <v>493</v>
      </c>
      <c r="D230" s="30" t="s">
        <v>494</v>
      </c>
      <c r="E230" s="28">
        <v>269</v>
      </c>
      <c r="F230" s="75">
        <f t="shared" si="3"/>
        <v>328.18</v>
      </c>
      <c r="G230" s="23"/>
    </row>
    <row r="231" spans="1:7" s="2" customFormat="1" ht="35.1" customHeight="1">
      <c r="B231" s="25" t="s">
        <v>478</v>
      </c>
      <c r="C231" s="26" t="s">
        <v>495</v>
      </c>
      <c r="D231" s="30" t="s">
        <v>496</v>
      </c>
      <c r="E231" s="28">
        <v>280</v>
      </c>
      <c r="F231" s="75">
        <f t="shared" si="3"/>
        <v>341.59999999999997</v>
      </c>
      <c r="G231" s="23"/>
    </row>
    <row r="232" spans="1:7" s="2" customFormat="1" ht="35.1" customHeight="1">
      <c r="A232" s="24"/>
      <c r="B232" s="29" t="s">
        <v>478</v>
      </c>
      <c r="C232" s="26" t="s">
        <v>497</v>
      </c>
      <c r="D232" s="30" t="s">
        <v>498</v>
      </c>
      <c r="E232" s="28">
        <v>637</v>
      </c>
      <c r="F232" s="75">
        <f t="shared" si="3"/>
        <v>777.14</v>
      </c>
      <c r="G232" s="23"/>
    </row>
    <row r="233" spans="1:7" s="2" customFormat="1" ht="35.1" customHeight="1">
      <c r="A233" s="24"/>
      <c r="B233" s="29" t="s">
        <v>499</v>
      </c>
      <c r="C233" s="26" t="s">
        <v>500</v>
      </c>
      <c r="D233" s="30" t="s">
        <v>501</v>
      </c>
      <c r="E233" s="31">
        <v>359</v>
      </c>
      <c r="F233" s="75">
        <f t="shared" si="3"/>
        <v>437.98</v>
      </c>
      <c r="G233" s="23"/>
    </row>
    <row r="234" spans="1:7" s="2" customFormat="1" ht="35.1" customHeight="1">
      <c r="A234" s="24"/>
      <c r="B234" s="29" t="s">
        <v>502</v>
      </c>
      <c r="C234" s="26" t="s">
        <v>503</v>
      </c>
      <c r="D234" s="30" t="s">
        <v>504</v>
      </c>
      <c r="E234" s="28">
        <v>456</v>
      </c>
      <c r="F234" s="75">
        <f t="shared" si="3"/>
        <v>556.31999999999994</v>
      </c>
      <c r="G234" s="23"/>
    </row>
    <row r="235" spans="1:7" s="2" customFormat="1" ht="35.1" customHeight="1">
      <c r="A235" s="46"/>
      <c r="B235" s="25" t="s">
        <v>502</v>
      </c>
      <c r="C235" s="26" t="s">
        <v>505</v>
      </c>
      <c r="D235" s="27" t="s">
        <v>504</v>
      </c>
      <c r="E235" s="28">
        <v>430</v>
      </c>
      <c r="F235" s="75">
        <f t="shared" si="3"/>
        <v>524.6</v>
      </c>
      <c r="G235" s="23"/>
    </row>
    <row r="236" spans="1:7" s="2" customFormat="1" ht="35.1" customHeight="1">
      <c r="A236" s="24"/>
      <c r="B236" s="29" t="s">
        <v>502</v>
      </c>
      <c r="C236" s="26" t="s">
        <v>506</v>
      </c>
      <c r="D236" s="30" t="s">
        <v>507</v>
      </c>
      <c r="E236" s="28">
        <v>814</v>
      </c>
      <c r="F236" s="75">
        <f t="shared" si="3"/>
        <v>993.07999999999993</v>
      </c>
      <c r="G236" s="23"/>
    </row>
    <row r="237" spans="1:7" s="2" customFormat="1" ht="42" customHeight="1">
      <c r="A237" s="24"/>
      <c r="B237" s="29" t="s">
        <v>508</v>
      </c>
      <c r="C237" s="26" t="s">
        <v>509</v>
      </c>
      <c r="D237" s="30" t="s">
        <v>510</v>
      </c>
      <c r="E237" s="28">
        <v>760</v>
      </c>
      <c r="F237" s="75">
        <f t="shared" si="3"/>
        <v>927.19999999999993</v>
      </c>
      <c r="G237" s="23"/>
    </row>
    <row r="238" spans="1:7" s="2" customFormat="1" ht="35.1" customHeight="1">
      <c r="A238" s="38"/>
      <c r="B238" s="68" t="s">
        <v>511</v>
      </c>
      <c r="C238" s="40" t="s">
        <v>512</v>
      </c>
      <c r="D238" s="69" t="s">
        <v>513</v>
      </c>
      <c r="E238" s="65">
        <v>442.28217602830603</v>
      </c>
      <c r="F238" s="75">
        <f t="shared" si="3"/>
        <v>539.58425475453339</v>
      </c>
      <c r="G238" s="23" t="s">
        <v>25</v>
      </c>
    </row>
    <row r="239" spans="1:7" s="2" customFormat="1" ht="35.1" customHeight="1">
      <c r="A239" s="24"/>
      <c r="B239" s="25" t="s">
        <v>511</v>
      </c>
      <c r="C239" s="26" t="s">
        <v>514</v>
      </c>
      <c r="D239" s="30" t="s">
        <v>515</v>
      </c>
      <c r="E239" s="28">
        <v>390</v>
      </c>
      <c r="F239" s="75">
        <f t="shared" si="3"/>
        <v>475.8</v>
      </c>
      <c r="G239" s="23"/>
    </row>
    <row r="240" spans="1:7" s="2" customFormat="1" ht="35.1" customHeight="1">
      <c r="A240" s="24"/>
      <c r="B240" s="25" t="s">
        <v>511</v>
      </c>
      <c r="C240" s="26" t="s">
        <v>516</v>
      </c>
      <c r="D240" s="27" t="s">
        <v>517</v>
      </c>
      <c r="E240" s="28">
        <v>337</v>
      </c>
      <c r="F240" s="75">
        <f t="shared" si="3"/>
        <v>411.14</v>
      </c>
      <c r="G240" s="23"/>
    </row>
    <row r="241" spans="1:7" s="2" customFormat="1" ht="35.1" customHeight="1">
      <c r="A241" s="24"/>
      <c r="B241" s="29" t="s">
        <v>511</v>
      </c>
      <c r="C241" s="26" t="s">
        <v>518</v>
      </c>
      <c r="D241" s="30" t="s">
        <v>519</v>
      </c>
      <c r="E241" s="28">
        <v>479</v>
      </c>
      <c r="F241" s="75">
        <f t="shared" si="3"/>
        <v>584.38</v>
      </c>
      <c r="G241" s="23"/>
    </row>
    <row r="242" spans="1:7" s="2" customFormat="1" ht="35.1" customHeight="1">
      <c r="A242" s="24"/>
      <c r="B242" s="29" t="s">
        <v>511</v>
      </c>
      <c r="C242" s="26" t="s">
        <v>520</v>
      </c>
      <c r="D242" s="30" t="s">
        <v>521</v>
      </c>
      <c r="E242" s="28">
        <v>584</v>
      </c>
      <c r="F242" s="75">
        <f t="shared" si="3"/>
        <v>712.48</v>
      </c>
      <c r="G242" s="23"/>
    </row>
    <row r="243" spans="1:7" s="2" customFormat="1" ht="35.1" customHeight="1">
      <c r="A243" s="24"/>
      <c r="B243" s="29" t="s">
        <v>511</v>
      </c>
      <c r="C243" s="26" t="s">
        <v>522</v>
      </c>
      <c r="D243" s="30" t="s">
        <v>523</v>
      </c>
      <c r="E243" s="31">
        <v>369</v>
      </c>
      <c r="F243" s="75">
        <f t="shared" si="3"/>
        <v>450.18</v>
      </c>
      <c r="G243" s="23"/>
    </row>
    <row r="244" spans="1:7" s="2" customFormat="1" ht="35.1" customHeight="1">
      <c r="A244" s="24"/>
      <c r="B244" s="29" t="s">
        <v>511</v>
      </c>
      <c r="C244" s="26" t="s">
        <v>524</v>
      </c>
      <c r="D244" s="30" t="s">
        <v>525</v>
      </c>
      <c r="E244" s="28">
        <v>562</v>
      </c>
      <c r="F244" s="75">
        <f t="shared" si="3"/>
        <v>685.64</v>
      </c>
      <c r="G244" s="23"/>
    </row>
    <row r="245" spans="1:7" s="2" customFormat="1" ht="35.1" customHeight="1">
      <c r="A245" s="24"/>
      <c r="B245" s="29" t="s">
        <v>511</v>
      </c>
      <c r="C245" s="26" t="s">
        <v>526</v>
      </c>
      <c r="D245" s="30" t="s">
        <v>527</v>
      </c>
      <c r="E245" s="31">
        <v>733</v>
      </c>
      <c r="F245" s="75">
        <f t="shared" si="3"/>
        <v>894.26</v>
      </c>
      <c r="G245" s="23"/>
    </row>
    <row r="246" spans="1:7" s="2" customFormat="1" ht="35.1" customHeight="1">
      <c r="A246" s="24"/>
      <c r="B246" s="29" t="s">
        <v>511</v>
      </c>
      <c r="C246" s="26" t="s">
        <v>528</v>
      </c>
      <c r="D246" s="30" t="s">
        <v>529</v>
      </c>
      <c r="E246" s="31">
        <v>897</v>
      </c>
      <c r="F246" s="75">
        <f t="shared" si="3"/>
        <v>1094.3399999999999</v>
      </c>
      <c r="G246" s="23"/>
    </row>
    <row r="247" spans="1:7" s="2" customFormat="1" ht="35.1" customHeight="1">
      <c r="A247" s="24"/>
      <c r="B247" s="29" t="s">
        <v>511</v>
      </c>
      <c r="C247" s="26" t="s">
        <v>530</v>
      </c>
      <c r="D247" s="30" t="s">
        <v>531</v>
      </c>
      <c r="E247" s="28">
        <v>472</v>
      </c>
      <c r="F247" s="75">
        <f t="shared" si="3"/>
        <v>575.84</v>
      </c>
      <c r="G247" s="23"/>
    </row>
    <row r="248" spans="1:7" s="2" customFormat="1" ht="35.1" customHeight="1">
      <c r="A248" s="24"/>
      <c r="B248" s="29" t="s">
        <v>511</v>
      </c>
      <c r="C248" s="26" t="s">
        <v>532</v>
      </c>
      <c r="D248" s="30" t="s">
        <v>533</v>
      </c>
      <c r="E248" s="28">
        <v>908</v>
      </c>
      <c r="F248" s="75">
        <f t="shared" si="3"/>
        <v>1107.76</v>
      </c>
      <c r="G248" s="23"/>
    </row>
    <row r="249" spans="1:7" s="2" customFormat="1" ht="35.1" customHeight="1">
      <c r="A249" s="24"/>
      <c r="B249" s="29" t="s">
        <v>511</v>
      </c>
      <c r="C249" s="26" t="s">
        <v>534</v>
      </c>
      <c r="D249" s="30" t="s">
        <v>535</v>
      </c>
      <c r="E249" s="28">
        <v>402</v>
      </c>
      <c r="F249" s="75">
        <f t="shared" si="3"/>
        <v>490.44</v>
      </c>
      <c r="G249" s="23"/>
    </row>
    <row r="250" spans="1:7" s="2" customFormat="1" ht="35.1" customHeight="1">
      <c r="A250" s="24"/>
      <c r="B250" s="29" t="s">
        <v>511</v>
      </c>
      <c r="C250" s="26" t="s">
        <v>536</v>
      </c>
      <c r="D250" s="30" t="s">
        <v>537</v>
      </c>
      <c r="E250" s="28">
        <v>593</v>
      </c>
      <c r="F250" s="75">
        <f t="shared" si="3"/>
        <v>723.46</v>
      </c>
      <c r="G250" s="23"/>
    </row>
    <row r="251" spans="1:7" s="2" customFormat="1" ht="35.1" customHeight="1">
      <c r="A251" s="24"/>
      <c r="B251" s="25" t="s">
        <v>538</v>
      </c>
      <c r="C251" s="26" t="s">
        <v>539</v>
      </c>
      <c r="D251" s="27" t="s">
        <v>540</v>
      </c>
      <c r="E251" s="28">
        <v>379</v>
      </c>
      <c r="F251" s="75">
        <f t="shared" si="3"/>
        <v>462.38</v>
      </c>
      <c r="G251" s="23"/>
    </row>
    <row r="252" spans="1:7" s="2" customFormat="1" ht="35.1" customHeight="1">
      <c r="A252" s="24"/>
      <c r="B252" s="25" t="s">
        <v>538</v>
      </c>
      <c r="C252" s="26" t="s">
        <v>541</v>
      </c>
      <c r="D252" s="27" t="s">
        <v>542</v>
      </c>
      <c r="E252" s="28">
        <v>379</v>
      </c>
      <c r="F252" s="75">
        <f t="shared" si="3"/>
        <v>462.38</v>
      </c>
      <c r="G252" s="23"/>
    </row>
    <row r="253" spans="1:7" s="2" customFormat="1" ht="35.1" customHeight="1">
      <c r="A253" s="46"/>
      <c r="B253" s="25" t="s">
        <v>508</v>
      </c>
      <c r="C253" s="26" t="s">
        <v>543</v>
      </c>
      <c r="D253" s="27" t="s">
        <v>544</v>
      </c>
      <c r="E253" s="28">
        <v>195</v>
      </c>
      <c r="F253" s="75">
        <f t="shared" si="3"/>
        <v>237.9</v>
      </c>
      <c r="G253" s="23"/>
    </row>
    <row r="254" spans="1:7" s="2" customFormat="1" ht="35.1" customHeight="1">
      <c r="A254" s="24"/>
      <c r="B254" s="29" t="s">
        <v>508</v>
      </c>
      <c r="C254" s="26" t="s">
        <v>545</v>
      </c>
      <c r="D254" s="30" t="s">
        <v>546</v>
      </c>
      <c r="E254" s="28">
        <v>272</v>
      </c>
      <c r="F254" s="75">
        <f t="shared" si="3"/>
        <v>331.84</v>
      </c>
      <c r="G254" s="23"/>
    </row>
    <row r="255" spans="1:7" s="2" customFormat="1" ht="39" customHeight="1">
      <c r="A255" s="24"/>
      <c r="B255" s="29" t="s">
        <v>508</v>
      </c>
      <c r="C255" s="26" t="s">
        <v>547</v>
      </c>
      <c r="D255" s="30" t="s">
        <v>548</v>
      </c>
      <c r="E255" s="28">
        <v>294</v>
      </c>
      <c r="F255" s="75">
        <f t="shared" si="3"/>
        <v>358.68</v>
      </c>
      <c r="G255" s="23"/>
    </row>
    <row r="256" spans="1:7" s="2" customFormat="1" ht="35.1" customHeight="1">
      <c r="A256" s="46"/>
      <c r="B256" s="25" t="s">
        <v>508</v>
      </c>
      <c r="C256" s="26" t="s">
        <v>549</v>
      </c>
      <c r="D256" s="27" t="s">
        <v>550</v>
      </c>
      <c r="E256" s="43">
        <v>349.65</v>
      </c>
      <c r="F256" s="75">
        <f t="shared" si="3"/>
        <v>426.57299999999998</v>
      </c>
      <c r="G256" s="44"/>
    </row>
    <row r="257" spans="1:7" s="2" customFormat="1" ht="35.1" customHeight="1">
      <c r="A257" s="46"/>
      <c r="B257" s="25" t="s">
        <v>508</v>
      </c>
      <c r="C257" s="26" t="s">
        <v>551</v>
      </c>
      <c r="D257" s="27" t="s">
        <v>550</v>
      </c>
      <c r="E257" s="43">
        <v>487.2</v>
      </c>
      <c r="F257" s="75">
        <f t="shared" si="3"/>
        <v>594.38400000000001</v>
      </c>
      <c r="G257" s="44"/>
    </row>
    <row r="258" spans="1:7" s="2" customFormat="1" ht="35.1" customHeight="1">
      <c r="A258" s="24"/>
      <c r="B258" s="29" t="s">
        <v>508</v>
      </c>
      <c r="C258" s="26" t="s">
        <v>552</v>
      </c>
      <c r="D258" s="30" t="s">
        <v>553</v>
      </c>
      <c r="E258" s="43">
        <v>238.35</v>
      </c>
      <c r="F258" s="75">
        <f t="shared" si="3"/>
        <v>290.78699999999998</v>
      </c>
      <c r="G258" s="44"/>
    </row>
    <row r="259" spans="1:7" s="2" customFormat="1" ht="35.1" customHeight="1">
      <c r="A259" s="46"/>
      <c r="B259" s="25" t="s">
        <v>508</v>
      </c>
      <c r="C259" s="26" t="s">
        <v>554</v>
      </c>
      <c r="D259" s="27" t="s">
        <v>555</v>
      </c>
      <c r="E259" s="43">
        <v>300.3</v>
      </c>
      <c r="F259" s="75">
        <f t="shared" ref="F259:F303" si="4">E259*1.22</f>
        <v>366.36599999999999</v>
      </c>
      <c r="G259" s="44"/>
    </row>
    <row r="260" spans="1:7" s="2" customFormat="1" ht="35.1" customHeight="1">
      <c r="A260" s="24"/>
      <c r="B260" s="29" t="s">
        <v>508</v>
      </c>
      <c r="C260" s="26" t="s">
        <v>556</v>
      </c>
      <c r="D260" s="30" t="s">
        <v>557</v>
      </c>
      <c r="E260" s="43">
        <v>215.25</v>
      </c>
      <c r="F260" s="75">
        <f t="shared" si="4"/>
        <v>262.60500000000002</v>
      </c>
      <c r="G260" s="44"/>
    </row>
    <row r="261" spans="1:7" s="2" customFormat="1" ht="39.950000000000003" customHeight="1">
      <c r="A261" s="24"/>
      <c r="B261" s="29" t="s">
        <v>508</v>
      </c>
      <c r="C261" s="26" t="s">
        <v>552</v>
      </c>
      <c r="D261" s="30" t="s">
        <v>558</v>
      </c>
      <c r="E261" s="43">
        <v>247.8</v>
      </c>
      <c r="F261" s="75">
        <f t="shared" si="4"/>
        <v>302.31600000000003</v>
      </c>
      <c r="G261" s="44"/>
    </row>
    <row r="262" spans="1:7" s="2" customFormat="1" ht="35.1" customHeight="1">
      <c r="A262" s="24"/>
      <c r="B262" s="25" t="s">
        <v>508</v>
      </c>
      <c r="C262" s="26" t="s">
        <v>559</v>
      </c>
      <c r="D262" s="30" t="s">
        <v>560</v>
      </c>
      <c r="E262" s="43">
        <v>344.4</v>
      </c>
      <c r="F262" s="75">
        <f t="shared" si="4"/>
        <v>420.16799999999995</v>
      </c>
      <c r="G262" s="44"/>
    </row>
    <row r="263" spans="1:7" s="2" customFormat="1" ht="35.1" customHeight="1">
      <c r="A263" s="24"/>
      <c r="B263" s="29" t="s">
        <v>508</v>
      </c>
      <c r="C263" s="26" t="s">
        <v>561</v>
      </c>
      <c r="D263" s="30" t="s">
        <v>562</v>
      </c>
      <c r="E263" s="43">
        <v>173.25</v>
      </c>
      <c r="F263" s="75">
        <f t="shared" si="4"/>
        <v>211.36500000000001</v>
      </c>
      <c r="G263" s="44"/>
    </row>
    <row r="264" spans="1:7" s="2" customFormat="1" ht="35.1" customHeight="1">
      <c r="A264" s="24"/>
      <c r="B264" s="29" t="s">
        <v>508</v>
      </c>
      <c r="C264" s="26" t="s">
        <v>563</v>
      </c>
      <c r="D264" s="30" t="s">
        <v>564</v>
      </c>
      <c r="E264" s="43">
        <v>240.45</v>
      </c>
      <c r="F264" s="75">
        <f t="shared" si="4"/>
        <v>293.34899999999999</v>
      </c>
      <c r="G264" s="44"/>
    </row>
    <row r="265" spans="1:7" s="2" customFormat="1" ht="35.1" customHeight="1">
      <c r="A265" s="24"/>
      <c r="B265" s="29" t="s">
        <v>508</v>
      </c>
      <c r="C265" s="26" t="s">
        <v>565</v>
      </c>
      <c r="D265" s="30" t="s">
        <v>566</v>
      </c>
      <c r="E265" s="43">
        <v>360.15</v>
      </c>
      <c r="F265" s="75">
        <f t="shared" si="4"/>
        <v>439.38299999999998</v>
      </c>
      <c r="G265" s="44"/>
    </row>
    <row r="266" spans="1:7" s="2" customFormat="1" ht="35.1" customHeight="1">
      <c r="A266" s="24"/>
      <c r="B266" s="29" t="s">
        <v>508</v>
      </c>
      <c r="C266" s="26" t="s">
        <v>567</v>
      </c>
      <c r="D266" s="30" t="s">
        <v>568</v>
      </c>
      <c r="E266" s="43">
        <v>500.85</v>
      </c>
      <c r="F266" s="75">
        <f t="shared" si="4"/>
        <v>611.03700000000003</v>
      </c>
      <c r="G266" s="44"/>
    </row>
    <row r="267" spans="1:7" s="2" customFormat="1" ht="35.1" customHeight="1">
      <c r="A267" s="24"/>
      <c r="B267" s="29" t="s">
        <v>508</v>
      </c>
      <c r="C267" s="26" t="s">
        <v>569</v>
      </c>
      <c r="D267" s="30" t="s">
        <v>570</v>
      </c>
      <c r="E267" s="43">
        <v>452.55</v>
      </c>
      <c r="F267" s="75">
        <f t="shared" si="4"/>
        <v>552.11099999999999</v>
      </c>
      <c r="G267" s="44"/>
    </row>
    <row r="268" spans="1:7" s="2" customFormat="1" ht="35.1" customHeight="1">
      <c r="A268" s="24"/>
      <c r="B268" s="29" t="s">
        <v>508</v>
      </c>
      <c r="C268" s="26" t="s">
        <v>571</v>
      </c>
      <c r="D268" s="30" t="s">
        <v>572</v>
      </c>
      <c r="E268" s="43">
        <v>628.95000000000005</v>
      </c>
      <c r="F268" s="75">
        <f t="shared" si="4"/>
        <v>767.31900000000007</v>
      </c>
      <c r="G268" s="44"/>
    </row>
    <row r="269" spans="1:7" s="2" customFormat="1" ht="35.1" customHeight="1">
      <c r="A269" s="24"/>
      <c r="B269" s="29" t="s">
        <v>508</v>
      </c>
      <c r="C269" s="26" t="s">
        <v>573</v>
      </c>
      <c r="D269" s="30" t="s">
        <v>574</v>
      </c>
      <c r="E269" s="43">
        <v>854.7</v>
      </c>
      <c r="F269" s="75">
        <f t="shared" si="4"/>
        <v>1042.7339999999999</v>
      </c>
      <c r="G269" s="44"/>
    </row>
    <row r="270" spans="1:7" s="2" customFormat="1" ht="39" customHeight="1">
      <c r="A270" s="24"/>
      <c r="B270" s="29" t="s">
        <v>508</v>
      </c>
      <c r="C270" s="26" t="s">
        <v>575</v>
      </c>
      <c r="D270" s="30" t="s">
        <v>576</v>
      </c>
      <c r="E270" s="43">
        <v>1025.8499999999999</v>
      </c>
      <c r="F270" s="75">
        <f t="shared" si="4"/>
        <v>1251.5369999999998</v>
      </c>
      <c r="G270" s="44"/>
    </row>
    <row r="271" spans="1:7" s="2" customFormat="1" ht="42.95" customHeight="1">
      <c r="A271" s="24"/>
      <c r="B271" s="29" t="s">
        <v>508</v>
      </c>
      <c r="C271" s="26" t="s">
        <v>577</v>
      </c>
      <c r="D271" s="30" t="s">
        <v>578</v>
      </c>
      <c r="E271" s="43">
        <v>947.1</v>
      </c>
      <c r="F271" s="75">
        <f t="shared" si="4"/>
        <v>1155.462</v>
      </c>
      <c r="G271" s="44"/>
    </row>
    <row r="272" spans="1:7" s="2" customFormat="1" ht="35.1" customHeight="1">
      <c r="A272" s="24"/>
      <c r="B272" s="29" t="s">
        <v>508</v>
      </c>
      <c r="C272" s="26" t="s">
        <v>579</v>
      </c>
      <c r="D272" s="30" t="s">
        <v>580</v>
      </c>
      <c r="E272" s="43">
        <v>1137.1500000000001</v>
      </c>
      <c r="F272" s="75">
        <f t="shared" si="4"/>
        <v>1387.3230000000001</v>
      </c>
      <c r="G272" s="44"/>
    </row>
    <row r="273" spans="1:7" s="2" customFormat="1" ht="35.1" customHeight="1">
      <c r="A273" s="24"/>
      <c r="B273" s="29" t="s">
        <v>581</v>
      </c>
      <c r="C273" s="26" t="s">
        <v>582</v>
      </c>
      <c r="D273" s="30" t="s">
        <v>583</v>
      </c>
      <c r="E273" s="43">
        <v>65.099999999999994</v>
      </c>
      <c r="F273" s="75">
        <f t="shared" si="4"/>
        <v>79.421999999999997</v>
      </c>
      <c r="G273" s="44"/>
    </row>
    <row r="274" spans="1:7" s="2" customFormat="1" ht="35.1" customHeight="1">
      <c r="A274" s="24"/>
      <c r="B274" s="29" t="s">
        <v>581</v>
      </c>
      <c r="C274" s="26" t="s">
        <v>584</v>
      </c>
      <c r="D274" s="30" t="s">
        <v>585</v>
      </c>
      <c r="E274" s="43">
        <v>81.900000000000006</v>
      </c>
      <c r="F274" s="75">
        <f t="shared" si="4"/>
        <v>99.918000000000006</v>
      </c>
      <c r="G274" s="44"/>
    </row>
    <row r="275" spans="1:7" s="2" customFormat="1" ht="35.1" customHeight="1">
      <c r="A275" s="24"/>
      <c r="B275" s="29" t="s">
        <v>581</v>
      </c>
      <c r="C275" s="26" t="s">
        <v>586</v>
      </c>
      <c r="D275" s="30" t="s">
        <v>587</v>
      </c>
      <c r="E275" s="43">
        <v>47.25</v>
      </c>
      <c r="F275" s="75">
        <f t="shared" si="4"/>
        <v>57.644999999999996</v>
      </c>
      <c r="G275" s="44"/>
    </row>
    <row r="276" spans="1:7" s="2" customFormat="1" ht="35.1" customHeight="1">
      <c r="A276" s="24"/>
      <c r="B276" s="29" t="s">
        <v>581</v>
      </c>
      <c r="C276" s="26" t="s">
        <v>588</v>
      </c>
      <c r="D276" s="30" t="s">
        <v>589</v>
      </c>
      <c r="E276" s="43">
        <v>43.05</v>
      </c>
      <c r="F276" s="75">
        <f t="shared" si="4"/>
        <v>52.520999999999994</v>
      </c>
      <c r="G276" s="44"/>
    </row>
    <row r="277" spans="1:7" s="2" customFormat="1" ht="35.1" customHeight="1">
      <c r="A277" s="24"/>
      <c r="B277" s="29" t="s">
        <v>581</v>
      </c>
      <c r="C277" s="26" t="s">
        <v>590</v>
      </c>
      <c r="D277" s="30" t="s">
        <v>591</v>
      </c>
      <c r="E277" s="43">
        <v>65.099999999999994</v>
      </c>
      <c r="F277" s="75">
        <f t="shared" si="4"/>
        <v>79.421999999999997</v>
      </c>
      <c r="G277" s="44"/>
    </row>
    <row r="278" spans="1:7" s="2" customFormat="1" ht="35.1" customHeight="1">
      <c r="A278" s="24"/>
      <c r="B278" s="25" t="s">
        <v>581</v>
      </c>
      <c r="C278" s="26" t="s">
        <v>592</v>
      </c>
      <c r="D278" s="27" t="s">
        <v>593</v>
      </c>
      <c r="E278" s="43">
        <v>88.2</v>
      </c>
      <c r="F278" s="75">
        <f t="shared" si="4"/>
        <v>107.604</v>
      </c>
      <c r="G278" s="44"/>
    </row>
    <row r="279" spans="1:7" s="2" customFormat="1" ht="35.1" customHeight="1">
      <c r="A279" s="24"/>
      <c r="B279" s="25" t="s">
        <v>581</v>
      </c>
      <c r="C279" s="26" t="s">
        <v>594</v>
      </c>
      <c r="D279" s="30" t="s">
        <v>595</v>
      </c>
      <c r="E279" s="43">
        <v>69.3</v>
      </c>
      <c r="F279" s="75">
        <f t="shared" si="4"/>
        <v>84.545999999999992</v>
      </c>
      <c r="G279" s="44"/>
    </row>
    <row r="280" spans="1:7" s="2" customFormat="1" ht="35.1" customHeight="1">
      <c r="A280" s="24"/>
      <c r="B280" s="29" t="s">
        <v>581</v>
      </c>
      <c r="C280" s="26" t="s">
        <v>596</v>
      </c>
      <c r="D280" s="30" t="s">
        <v>597</v>
      </c>
      <c r="E280" s="43">
        <v>66.404953769000002</v>
      </c>
      <c r="F280" s="75">
        <f t="shared" si="4"/>
        <v>81.014043598179995</v>
      </c>
      <c r="G280" s="44"/>
    </row>
    <row r="281" spans="1:7" s="2" customFormat="1" ht="35.1" customHeight="1">
      <c r="A281" s="24"/>
      <c r="B281" s="29" t="s">
        <v>581</v>
      </c>
      <c r="C281" s="26" t="s">
        <v>598</v>
      </c>
      <c r="D281" s="30" t="s">
        <v>599</v>
      </c>
      <c r="E281" s="43">
        <v>162.75</v>
      </c>
      <c r="F281" s="75">
        <f t="shared" si="4"/>
        <v>198.55500000000001</v>
      </c>
      <c r="G281" s="44"/>
    </row>
    <row r="282" spans="1:7" s="2" customFormat="1" ht="35.1" customHeight="1">
      <c r="A282" s="24"/>
      <c r="B282" s="29" t="s">
        <v>581</v>
      </c>
      <c r="C282" s="26" t="s">
        <v>600</v>
      </c>
      <c r="D282" s="30" t="s">
        <v>601</v>
      </c>
      <c r="E282" s="43">
        <v>609</v>
      </c>
      <c r="F282" s="75">
        <f t="shared" si="4"/>
        <v>742.98</v>
      </c>
      <c r="G282" s="44"/>
    </row>
    <row r="283" spans="1:7" s="2" customFormat="1" ht="35.1" customHeight="1">
      <c r="A283" s="24"/>
      <c r="B283" s="29" t="s">
        <v>581</v>
      </c>
      <c r="C283" s="26" t="s">
        <v>602</v>
      </c>
      <c r="D283" s="30" t="s">
        <v>603</v>
      </c>
      <c r="E283" s="43">
        <v>150.15</v>
      </c>
      <c r="F283" s="75">
        <f t="shared" si="4"/>
        <v>183.18299999999999</v>
      </c>
      <c r="G283" s="44"/>
    </row>
    <row r="284" spans="1:7" s="2" customFormat="1" ht="35.1" customHeight="1">
      <c r="A284" s="24"/>
      <c r="B284" s="29" t="s">
        <v>581</v>
      </c>
      <c r="C284" s="26" t="s">
        <v>604</v>
      </c>
      <c r="D284" s="30" t="s">
        <v>605</v>
      </c>
      <c r="E284" s="43">
        <v>418.95</v>
      </c>
      <c r="F284" s="75">
        <f t="shared" si="4"/>
        <v>511.11899999999997</v>
      </c>
      <c r="G284" s="44"/>
    </row>
    <row r="285" spans="1:7" s="2" customFormat="1" ht="42" customHeight="1">
      <c r="A285" s="24"/>
      <c r="B285" s="29" t="s">
        <v>581</v>
      </c>
      <c r="C285" s="26" t="s">
        <v>606</v>
      </c>
      <c r="D285" s="30" t="s">
        <v>607</v>
      </c>
      <c r="E285" s="31">
        <v>155</v>
      </c>
      <c r="F285" s="75">
        <f t="shared" si="4"/>
        <v>189.1</v>
      </c>
      <c r="G285" s="23"/>
    </row>
    <row r="286" spans="1:7" s="2" customFormat="1" ht="35.1" customHeight="1">
      <c r="A286" s="24"/>
      <c r="B286" s="29" t="s">
        <v>581</v>
      </c>
      <c r="C286" s="26" t="s">
        <v>608</v>
      </c>
      <c r="D286" s="30" t="s">
        <v>609</v>
      </c>
      <c r="E286" s="28">
        <v>40</v>
      </c>
      <c r="F286" s="75">
        <f t="shared" si="4"/>
        <v>48.8</v>
      </c>
      <c r="G286" s="23"/>
    </row>
    <row r="287" spans="1:7" s="2" customFormat="1" ht="35.1" customHeight="1">
      <c r="A287" s="24"/>
      <c r="B287" s="29" t="s">
        <v>610</v>
      </c>
      <c r="C287" s="26" t="s">
        <v>611</v>
      </c>
      <c r="D287" s="30" t="s">
        <v>612</v>
      </c>
      <c r="E287" s="28">
        <v>204</v>
      </c>
      <c r="F287" s="75">
        <f t="shared" si="4"/>
        <v>248.88</v>
      </c>
      <c r="G287" s="23"/>
    </row>
    <row r="288" spans="1:7" s="2" customFormat="1" ht="35.1" customHeight="1">
      <c r="A288" s="24"/>
      <c r="B288" s="29" t="s">
        <v>610</v>
      </c>
      <c r="C288" s="26" t="s">
        <v>613</v>
      </c>
      <c r="D288" s="30" t="s">
        <v>614</v>
      </c>
      <c r="E288" s="31">
        <v>524</v>
      </c>
      <c r="F288" s="75">
        <f t="shared" si="4"/>
        <v>639.28</v>
      </c>
      <c r="G288" s="23"/>
    </row>
    <row r="289" spans="1:7" s="2" customFormat="1" ht="35.1" customHeight="1">
      <c r="A289" s="24"/>
      <c r="B289" s="29" t="s">
        <v>610</v>
      </c>
      <c r="C289" s="26" t="s">
        <v>615</v>
      </c>
      <c r="D289" s="30" t="s">
        <v>616</v>
      </c>
      <c r="E289" s="31">
        <v>299</v>
      </c>
      <c r="F289" s="75">
        <f t="shared" si="4"/>
        <v>364.78</v>
      </c>
      <c r="G289" s="23"/>
    </row>
    <row r="290" spans="1:7" s="2" customFormat="1" ht="35.1" customHeight="1">
      <c r="A290" s="24"/>
      <c r="B290" s="29" t="s">
        <v>617</v>
      </c>
      <c r="C290" s="26" t="s">
        <v>618</v>
      </c>
      <c r="D290" s="30" t="s">
        <v>619</v>
      </c>
      <c r="E290" s="28">
        <v>6</v>
      </c>
      <c r="F290" s="75">
        <f t="shared" si="4"/>
        <v>7.32</v>
      </c>
      <c r="G290" s="23"/>
    </row>
    <row r="291" spans="1:7" s="2" customFormat="1" ht="35.1" customHeight="1">
      <c r="A291" s="24"/>
      <c r="B291" s="29" t="s">
        <v>617</v>
      </c>
      <c r="C291" s="26" t="s">
        <v>620</v>
      </c>
      <c r="D291" s="30" t="s">
        <v>621</v>
      </c>
      <c r="E291" s="28">
        <v>149</v>
      </c>
      <c r="F291" s="75">
        <f t="shared" si="4"/>
        <v>181.78</v>
      </c>
      <c r="G291" s="23"/>
    </row>
    <row r="292" spans="1:7" s="2" customFormat="1" ht="35.1" customHeight="1">
      <c r="A292" s="24"/>
      <c r="B292" s="29" t="s">
        <v>617</v>
      </c>
      <c r="C292" s="26" t="s">
        <v>622</v>
      </c>
      <c r="D292" s="30" t="s">
        <v>623</v>
      </c>
      <c r="E292" s="28">
        <v>417</v>
      </c>
      <c r="F292" s="75">
        <f t="shared" si="4"/>
        <v>508.74</v>
      </c>
      <c r="G292" s="23"/>
    </row>
    <row r="293" spans="1:7" s="2" customFormat="1" ht="35.1" customHeight="1">
      <c r="A293" s="24"/>
      <c r="B293" s="29" t="s">
        <v>617</v>
      </c>
      <c r="C293" s="26" t="s">
        <v>624</v>
      </c>
      <c r="D293" s="30" t="s">
        <v>625</v>
      </c>
      <c r="E293" s="28">
        <v>380</v>
      </c>
      <c r="F293" s="75">
        <f t="shared" si="4"/>
        <v>463.59999999999997</v>
      </c>
      <c r="G293" s="23"/>
    </row>
    <row r="294" spans="1:7" s="2" customFormat="1" ht="35.1" customHeight="1">
      <c r="A294" s="24"/>
      <c r="B294" s="29" t="s">
        <v>617</v>
      </c>
      <c r="C294" s="26" t="s">
        <v>626</v>
      </c>
      <c r="D294" s="30" t="s">
        <v>627</v>
      </c>
      <c r="E294" s="28">
        <v>129</v>
      </c>
      <c r="F294" s="75">
        <f t="shared" si="4"/>
        <v>157.38</v>
      </c>
      <c r="G294" s="23"/>
    </row>
    <row r="295" spans="1:7" s="2" customFormat="1" ht="35.1" customHeight="1">
      <c r="A295" s="24"/>
      <c r="B295" s="29" t="s">
        <v>617</v>
      </c>
      <c r="C295" s="26" t="s">
        <v>628</v>
      </c>
      <c r="D295" s="30" t="s">
        <v>629</v>
      </c>
      <c r="E295" s="28">
        <v>399</v>
      </c>
      <c r="F295" s="75">
        <f t="shared" si="4"/>
        <v>486.78</v>
      </c>
      <c r="G295" s="23"/>
    </row>
    <row r="296" spans="1:7" s="2" customFormat="1" ht="35.1" customHeight="1">
      <c r="A296" s="24"/>
      <c r="B296" s="29" t="s">
        <v>617</v>
      </c>
      <c r="C296" s="26" t="s">
        <v>630</v>
      </c>
      <c r="D296" s="30" t="s">
        <v>631</v>
      </c>
      <c r="E296" s="28">
        <v>229</v>
      </c>
      <c r="F296" s="75">
        <f t="shared" si="4"/>
        <v>279.38</v>
      </c>
      <c r="G296" s="23"/>
    </row>
    <row r="297" spans="1:7" s="2" customFormat="1" ht="35.1" customHeight="1">
      <c r="A297" s="70"/>
      <c r="B297" s="71" t="s">
        <v>617</v>
      </c>
      <c r="C297" s="72" t="s">
        <v>632</v>
      </c>
      <c r="D297" s="73" t="s">
        <v>633</v>
      </c>
      <c r="E297" s="74">
        <v>109</v>
      </c>
      <c r="F297" s="75">
        <f t="shared" si="4"/>
        <v>132.97999999999999</v>
      </c>
      <c r="G297" s="23"/>
    </row>
    <row r="298" spans="1:7" s="2" customFormat="1" ht="35.1" customHeight="1">
      <c r="A298" s="32"/>
      <c r="B298" s="71" t="s">
        <v>617</v>
      </c>
      <c r="C298" s="34" t="s">
        <v>634</v>
      </c>
      <c r="D298" s="50" t="s">
        <v>635</v>
      </c>
      <c r="E298" s="74">
        <v>289</v>
      </c>
      <c r="F298" s="75">
        <f t="shared" si="4"/>
        <v>352.58</v>
      </c>
    </row>
    <row r="299" spans="1:7" s="2" customFormat="1" ht="35.1" customHeight="1">
      <c r="A299" s="24"/>
      <c r="B299" s="29" t="s">
        <v>636</v>
      </c>
      <c r="C299" s="26" t="s">
        <v>637</v>
      </c>
      <c r="D299" s="30" t="s">
        <v>638</v>
      </c>
      <c r="E299" s="31">
        <v>880</v>
      </c>
      <c r="F299" s="75">
        <f t="shared" si="4"/>
        <v>1073.5999999999999</v>
      </c>
      <c r="G299" s="23"/>
    </row>
    <row r="300" spans="1:7" s="2" customFormat="1" ht="35.1" customHeight="1">
      <c r="A300" s="24"/>
      <c r="B300" s="29" t="s">
        <v>636</v>
      </c>
      <c r="C300" s="26" t="s">
        <v>639</v>
      </c>
      <c r="D300" s="30" t="s">
        <v>640</v>
      </c>
      <c r="E300" s="31">
        <v>960</v>
      </c>
      <c r="F300" s="75">
        <f t="shared" si="4"/>
        <v>1171.2</v>
      </c>
      <c r="G300" s="23"/>
    </row>
    <row r="301" spans="1:7" s="2" customFormat="1" ht="35.1" customHeight="1">
      <c r="A301" s="24"/>
      <c r="B301" s="29" t="s">
        <v>636</v>
      </c>
      <c r="C301" s="26" t="s">
        <v>641</v>
      </c>
      <c r="D301" s="30" t="s">
        <v>642</v>
      </c>
      <c r="E301" s="31">
        <v>960</v>
      </c>
      <c r="F301" s="75">
        <f t="shared" si="4"/>
        <v>1171.2</v>
      </c>
      <c r="G301" s="23"/>
    </row>
    <row r="302" spans="1:7" s="2" customFormat="1" ht="35.1" customHeight="1">
      <c r="A302" s="24"/>
      <c r="B302" s="29" t="s">
        <v>636</v>
      </c>
      <c r="C302" s="26" t="s">
        <v>643</v>
      </c>
      <c r="D302" s="30" t="s">
        <v>644</v>
      </c>
      <c r="E302" s="31">
        <v>560</v>
      </c>
      <c r="F302" s="75">
        <f t="shared" si="4"/>
        <v>683.19999999999993</v>
      </c>
      <c r="G302" s="23"/>
    </row>
    <row r="303" spans="1:7" s="2" customFormat="1" ht="35.1" customHeight="1">
      <c r="A303" s="24"/>
      <c r="B303" s="29" t="s">
        <v>636</v>
      </c>
      <c r="C303" s="26" t="s">
        <v>645</v>
      </c>
      <c r="D303" s="30" t="s">
        <v>646</v>
      </c>
      <c r="E303" s="31">
        <v>608</v>
      </c>
      <c r="F303" s="75">
        <f t="shared" si="4"/>
        <v>741.76</v>
      </c>
      <c r="G303" s="23"/>
    </row>
  </sheetData>
  <autoFilter ref="A1:E303" xr:uid="{00000000-0009-0000-0000-000000000000}"/>
  <sortState ref="A2:J360">
    <sortCondition ref="B2"/>
  </sortState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1">
    <comment s:ref="D60" rgbClr="2C9578"/>
  </commentList>
</comments>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Duravit СКЛАДСКАЯ ПРОГРАММА 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Yaroslav</dc:creator>
  <cp:lastModifiedBy>2</cp:lastModifiedBy>
  <dcterms:created xsi:type="dcterms:W3CDTF">2023-08-07T15:17:00Z</dcterms:created>
  <dcterms:modified xsi:type="dcterms:W3CDTF">2026-08-26T06:59:38Z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11345877727E42A8AED501D9B09A834A_13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