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АПРЕЛЬ 2025\"/>
    </mc:Choice>
  </mc:AlternateContent>
  <bookViews>
    <workbookView xWindow="120" yWindow="90" windowWidth="23895" windowHeight="14535"/>
  </bookViews>
  <sheets>
    <sheet name="Sovpalo" sheetId="1" r:id="rId1"/>
  </sheets>
  <definedNames>
    <definedName name="_xlnm._FilterDatabase" localSheetId="0" hidden="1">Sovpalo!$A$1:$I$92</definedName>
    <definedName name="Sovpalo">Sovpalo!$A$1:$F$92</definedName>
  </definedNames>
  <calcPr calcId="162913"/>
</workbook>
</file>

<file path=xl/calcChain.xml><?xml version="1.0" encoding="utf-8"?>
<calcChain xmlns="http://schemas.openxmlformats.org/spreadsheetml/2006/main">
  <c r="G3" i="1" l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2" i="1"/>
  <c r="H2" i="1" s="1"/>
</calcChain>
</file>

<file path=xl/sharedStrings.xml><?xml version="1.0" encoding="utf-8"?>
<sst xmlns="http://schemas.openxmlformats.org/spreadsheetml/2006/main" count="464" uniqueCount="281">
  <si>
    <t>Код</t>
  </si>
  <si>
    <t>Артикул</t>
  </si>
  <si>
    <t>Наименование</t>
  </si>
  <si>
    <t>Тип товара</t>
  </si>
  <si>
    <t>А0002500029</t>
  </si>
  <si>
    <t>CT.100.FP.BN</t>
  </si>
  <si>
    <t>KERAMA MARAZZI Душевая боковая панель CRISTALLO, 100х210, брашированный никель</t>
  </si>
  <si>
    <t>Ассортиментный</t>
  </si>
  <si>
    <t>А0002500027</t>
  </si>
  <si>
    <t>CT.100.FP.BLK.M</t>
  </si>
  <si>
    <t>KERAMA MARAZZI Душевая боковая панель CRISTALLO, 100х210, матовый черный</t>
  </si>
  <si>
    <t>А0002500028</t>
  </si>
  <si>
    <t>CT.90.FP.BN</t>
  </si>
  <si>
    <t>KERAMA MARAZZI Душевая боковая панель CRISTALLO, 90х210, брашированный никель</t>
  </si>
  <si>
    <t>А0002500026</t>
  </si>
  <si>
    <t>CT.90.FP.BLK.M</t>
  </si>
  <si>
    <t>KERAMA MARAZZI Душевая боковая панель CRISTALLO, 90х210, матовый черный</t>
  </si>
  <si>
    <t>А0002499903</t>
  </si>
  <si>
    <t>CT.120.SD.BN</t>
  </si>
  <si>
    <t>KERAMA MARAZZI Душевая дверь CRISTALLO, раздвижная с функцией soft close, 120х210, брашированный никель</t>
  </si>
  <si>
    <t>А0002500022</t>
  </si>
  <si>
    <t>CT.120.SD.BLK.M</t>
  </si>
  <si>
    <t>KERAMA MARAZZI Душевая дверь CRISTALLO, раздвижная с функцией soft close, 120х210, матовый черный</t>
  </si>
  <si>
    <t>А0002500024</t>
  </si>
  <si>
    <t>CT.140.1/2.SD.BN</t>
  </si>
  <si>
    <t>KERAMA MARAZZI Душевая дверь CRISTALLO, раздвижная с функцией soft close, 140х210, брашированный никель, уп-ка 1/2</t>
  </si>
  <si>
    <t>А0002500023</t>
  </si>
  <si>
    <t>CT.140.1/2.SD.BLK.M</t>
  </si>
  <si>
    <t>KERAMA MARAZZI Душевая дверь CRISTALLO, раздвижная с функцией soft close, 140х210, матовый черный, упаковка 1/2</t>
  </si>
  <si>
    <t>А0002500025</t>
  </si>
  <si>
    <t>CT.140.2/2.SD</t>
  </si>
  <si>
    <t>KERAMA MARAZZI Душевая дверь CRISTALLO, стекло 140х210, упаковка 2/2</t>
  </si>
  <si>
    <t>А0002500033</t>
  </si>
  <si>
    <t>CT.100.WI.BLK.M</t>
  </si>
  <si>
    <t>KERAMA MARAZZI Душевая перегородка CRISTALLO с рифленым стеклом, 100х210, матовый черный</t>
  </si>
  <si>
    <t>А0002500031</t>
  </si>
  <si>
    <t>CT.100.WI.CR</t>
  </si>
  <si>
    <t>KERAMA MARAZZI Душевая перегородка CRISTALLO с рифленым стеклом, 100х210, хром</t>
  </si>
  <si>
    <t>А0002500034</t>
  </si>
  <si>
    <t>CT.120.WI.BLK.M</t>
  </si>
  <si>
    <t>KERAMA MARAZZI Душевая перегородка CRISTALLO с рифленым стеклом, 120х210, матовый черный</t>
  </si>
  <si>
    <t>А0002500032</t>
  </si>
  <si>
    <t>CT.120.WI.CR</t>
  </si>
  <si>
    <t>KERAMA MARAZZI Душевая перегородка CRISTALLO с рифленым стеклом, 120х210, хром</t>
  </si>
  <si>
    <t>А0002498204</t>
  </si>
  <si>
    <t>VE.100.SSD.BLK.M</t>
  </si>
  <si>
    <t>Kerama Marazzi VETRO  Душевой уголок , раздвижной, квадратный, 100х100х195, матовый черный</t>
  </si>
  <si>
    <t>Заказной</t>
  </si>
  <si>
    <t>А0002496371</t>
  </si>
  <si>
    <t>CC.wb.50\WHT</t>
  </si>
  <si>
    <t>Kerama Marazzi Раковина ARTBASIN Conchiglia накладная 50*36,6*18см, без отв. под смеситель, без перелива, цвет белая глянцевая</t>
  </si>
  <si>
    <t>Складской</t>
  </si>
  <si>
    <t>А0002496372</t>
  </si>
  <si>
    <t>SA.wb.50\WHT</t>
  </si>
  <si>
    <t>Kerama Marazzi Раковина ARTBASIN Sabbia накладная 50*36,6*18см, без отв. под смеситель, без перелива, белая глянцевая</t>
  </si>
  <si>
    <t>А0002496373</t>
  </si>
  <si>
    <t>VE.wb.50\WHT</t>
  </si>
  <si>
    <t>Kerama Marazzi Раковина ARTBASIN Vento накладная 50*36,6*18см, без отв. под смеситель, без перелива, белая глянцевая</t>
  </si>
  <si>
    <t>А0002501578</t>
  </si>
  <si>
    <t>LO.M.wb.65</t>
  </si>
  <si>
    <t>Kerama Marazzi Раковина LOGICA M мебельная\подвесная 655*500мм, cо встроенной внутр. частью 27852KM, цвет белая глянцевая</t>
  </si>
  <si>
    <t>А0002498802</t>
  </si>
  <si>
    <t>LOG.M.65\WHT</t>
  </si>
  <si>
    <t>Kerama Marazzi Тумба LOGICA M подвесная 2 выдвижных ящика 65, цвет белоснежный</t>
  </si>
  <si>
    <t>А0002497409</t>
  </si>
  <si>
    <t>PLB.M.100.1\WHT.V</t>
  </si>
  <si>
    <t>Kerama Marazzi Тумба PLAZA Modern подвесная 100 белый 1 ящик + полка</t>
  </si>
  <si>
    <t>А0002497410</t>
  </si>
  <si>
    <t>PLB.M.100.2\WHT.V</t>
  </si>
  <si>
    <t>Kerama Marazzi Тумба PLAZA Modern подвесная 100 белый 2 ящика</t>
  </si>
  <si>
    <t>А0002497411</t>
  </si>
  <si>
    <t>PLB.M.100.1\OAK.V</t>
  </si>
  <si>
    <t>Kerama Marazzi Тумба PLAZA Modern подвесная 100 дуб виченце 1 ящик + полка</t>
  </si>
  <si>
    <t>А0002497412</t>
  </si>
  <si>
    <t>PLB.M.120.3\WHT.V</t>
  </si>
  <si>
    <t>Kerama Marazzi Тумба PLAZA Modern подвесная 120 белый 3 ящика</t>
  </si>
  <si>
    <t>А0002496462</t>
  </si>
  <si>
    <t>PLB.M.120.3\WHT</t>
  </si>
  <si>
    <t>Kerama Marazzi Тумба PLAZA Modern подвесная 120 белый 3 ящика (нов. артикул - PLB.M.120.3\WHT.V)</t>
  </si>
  <si>
    <t>А0002497413</t>
  </si>
  <si>
    <t>PLB.M.120.3\OAK.V</t>
  </si>
  <si>
    <t>Kerama Marazzi Тумба PLAZA Modern подвесная 120 дуб виченце 3 ящика</t>
  </si>
  <si>
    <t>А0002497407</t>
  </si>
  <si>
    <t>PLB.M.80.1\WHT.V</t>
  </si>
  <si>
    <t>Kerama Marazzi Тумба PLAZA Modern подвесная 80 белый 1 ящик + полка</t>
  </si>
  <si>
    <t>А0002496460</t>
  </si>
  <si>
    <t>PLB.M.80.2\WHT.V</t>
  </si>
  <si>
    <t>Kerama Marazzi Тумба PLAZA Modern подвесная 80 белый 2 ящика</t>
  </si>
  <si>
    <t>А0002497408</t>
  </si>
  <si>
    <t>PLB.M.80.1\OAK.V</t>
  </si>
  <si>
    <t>Kerama Marazzi Тумба PLAZA Modern подвесная 80 дуб виченце 1 ящик + полка</t>
  </si>
  <si>
    <t>А0002496465</t>
  </si>
  <si>
    <t>PO.cis.01</t>
  </si>
  <si>
    <t>Kerama Marazzi Бачок для унитаза POMPEI, белый глянцевый</t>
  </si>
  <si>
    <t>А0002496466</t>
  </si>
  <si>
    <t>PO.bidet.01</t>
  </si>
  <si>
    <t>Kerama Marazzi Биде POMPEI напольное, белое глянцевое</t>
  </si>
  <si>
    <t>А0002497415</t>
  </si>
  <si>
    <t>PO.col.01</t>
  </si>
  <si>
    <t>Kerama Marazzi Пьедестал POMPEI, белый глянцевый</t>
  </si>
  <si>
    <t>А0002497414</t>
  </si>
  <si>
    <t>PO.wb.60</t>
  </si>
  <si>
    <t>Kerama Marazzi Раковина POMPEI подвесная/мебельная 60*50*26,5см, с 1 отв. под смеситель, с переливом, цвет белый глянцевый</t>
  </si>
  <si>
    <t>А0002497421</t>
  </si>
  <si>
    <t>PO.wb.80</t>
  </si>
  <si>
    <t>Kerama Marazzi Раковина POMPEI подвесная/мебельная 80*50*26,5см, с 1 отв. под смеситель, с переливом, цвет белый глянцевый</t>
  </si>
  <si>
    <t>А0002496467</t>
  </si>
  <si>
    <t>PO.seat.01\WHT</t>
  </si>
  <si>
    <t>Kerama Marazzi Сиденье POMPEI для напольного унитаза, белое глянцевое</t>
  </si>
  <si>
    <t>А0002496468</t>
  </si>
  <si>
    <t>PO.seat.01\BLK</t>
  </si>
  <si>
    <t>Kerama Marazzi Сиденье POMPEI для напольного унитаза, черное глянцевое</t>
  </si>
  <si>
    <t>А0002496464</t>
  </si>
  <si>
    <t>PO.wc.01</t>
  </si>
  <si>
    <t>Kerama Marazzi Унитаз POMPEI напольный, белый глянцевый</t>
  </si>
  <si>
    <t>А0002497602</t>
  </si>
  <si>
    <t>PRO.50.2\OLM</t>
  </si>
  <si>
    <t>Kerama Marazzi PRO  Тумба PRO подвесная 2 ящика 50, вяз</t>
  </si>
  <si>
    <t>А0002496471</t>
  </si>
  <si>
    <t>TE.M.mi.65</t>
  </si>
  <si>
    <t>Kerama Marazzi Зеркало TECNO M 65 с поворотной дверцей, подсветкой и функцией антизапотевание, белое</t>
  </si>
  <si>
    <t>А0002498228</t>
  </si>
  <si>
    <t>XPRO.wc.02</t>
  </si>
  <si>
    <t>Kerama Marazzi  XPRO Унитаз подвесной  безободковый, цвет белый</t>
  </si>
  <si>
    <t>А0002496484</t>
  </si>
  <si>
    <t>PL1.SG507120R\100</t>
  </si>
  <si>
    <t>Kerama Marazzi Столешница из керамогранита для накладных раковин Монте Тиберио 100 см, белый натуральный</t>
  </si>
  <si>
    <t>А0002496488</t>
  </si>
  <si>
    <t>PL1.SG507120R\120</t>
  </si>
  <si>
    <t>Kerama Marazzi Столешница из керамогранита для накладных раковин Монте Тиберио 120 см, белый натуральный</t>
  </si>
  <si>
    <t>А0002496480</t>
  </si>
  <si>
    <t>PL1.SG507120R\80</t>
  </si>
  <si>
    <t>Kerama Marazzi Столешница из керамогранита для накладных раковин Монте Тиберио 80 см, белый натуральный</t>
  </si>
  <si>
    <t>А0002496485</t>
  </si>
  <si>
    <t>PL2.SG507120R\100</t>
  </si>
  <si>
    <t>Kerama Marazzi Столешница из керамогранита для раковин, встраиваемых сверху Монте Тиберио 100 см, белый натуральный</t>
  </si>
  <si>
    <t>А0002496489</t>
  </si>
  <si>
    <t>PL2.SG507120R\120</t>
  </si>
  <si>
    <t>Kerama Marazzi Столешница из керамогранита для раковин, встраиваемых сверху Монте Тиберио 120 см, белый натуральный</t>
  </si>
  <si>
    <t>А0002496481</t>
  </si>
  <si>
    <t>PL2.SG507120R\80</t>
  </si>
  <si>
    <t>Kerama Marazzi Столешница из керамогранита для раковин, встраиваемых сверху Монте Тиберио 80 см, белый натуральный</t>
  </si>
  <si>
    <t>А0002496501</t>
  </si>
  <si>
    <t>PL1.VT93\80</t>
  </si>
  <si>
    <t>Kerama Marazzi Столешница из керамогранита для накладных раковин Риальто темный серый лаппатированный</t>
  </si>
  <si>
    <t>А0002496503</t>
  </si>
  <si>
    <t>PL1.VT93\100</t>
  </si>
  <si>
    <t>А0002496505</t>
  </si>
  <si>
    <t>PL1.VT93\120</t>
  </si>
  <si>
    <t>А0002496495</t>
  </si>
  <si>
    <t>PL1.SG560420R\100</t>
  </si>
  <si>
    <t>Kerama Marazzi Столешница из керамогранита Риальто 100, бежевая</t>
  </si>
  <si>
    <t>А0002496496</t>
  </si>
  <si>
    <t>PL2.SG560420R\100</t>
  </si>
  <si>
    <t>А0002496504</t>
  </si>
  <si>
    <t>PL2.VT93\100</t>
  </si>
  <si>
    <t>Kerama Marazzi Столешница из керамогранита Риальто 100, серая</t>
  </si>
  <si>
    <t>А0002496498</t>
  </si>
  <si>
    <t>PL1.SG560420R\120</t>
  </si>
  <si>
    <t>Kerama Marazzi Столешница из керамогранита Риальто 120, бежевая</t>
  </si>
  <si>
    <t>А0002496499</t>
  </si>
  <si>
    <t>PL2.SG560420R\120</t>
  </si>
  <si>
    <t>А0002496506</t>
  </si>
  <si>
    <t>PL2.VT93\120</t>
  </si>
  <si>
    <t>Kerama Marazzi Столешница из керамогранита Риальто 120, серая</t>
  </si>
  <si>
    <t>А0002496492</t>
  </si>
  <si>
    <t>PL1.SG560420R\80</t>
  </si>
  <si>
    <t>Kerama Marazzi Столешница из керамогранита Риальто 80, бежевая</t>
  </si>
  <si>
    <t>А0002496493</t>
  </si>
  <si>
    <t>PL2.SG560420R\80</t>
  </si>
  <si>
    <t>А0002496502</t>
  </si>
  <si>
    <t>PL2.VT93\80</t>
  </si>
  <si>
    <t>Kerama Marazzi Столешница из керамогранита Риальто 80, серая</t>
  </si>
  <si>
    <t>А0002496520</t>
  </si>
  <si>
    <t>PL1.DL500920R\100</t>
  </si>
  <si>
    <t>Kerama Marazzi Столешница из керамогранита для накладных раковин Фондамента 100, серая</t>
  </si>
  <si>
    <t>А0002496524</t>
  </si>
  <si>
    <t>PL1.DL500920R\120</t>
  </si>
  <si>
    <t>Kerama Marazzi Столешница из керамогранита для накладных раковин Фондамента 120, серая</t>
  </si>
  <si>
    <t>А0002496516</t>
  </si>
  <si>
    <t>PL1.DL500920R\80</t>
  </si>
  <si>
    <t>Kerama Marazzi Столешница из керамогранита для накладных раковин Фондамента 80, серая</t>
  </si>
  <si>
    <t>А0002496521</t>
  </si>
  <si>
    <t>PL2.DL500920R\100</t>
  </si>
  <si>
    <t>Kerama Marazzi Столешница из керамогранита для раковин, встраиваемых сверху Фондамента 100, серая</t>
  </si>
  <si>
    <t>А0002496525</t>
  </si>
  <si>
    <t>PL2.DL500920R\120</t>
  </si>
  <si>
    <t>Kerama Marazzi Столешница из керамогранита для раковин, встраиваемых сверху Фондамента 120, серая</t>
  </si>
  <si>
    <t>А0002496517</t>
  </si>
  <si>
    <t>PL2.DL500920R\80</t>
  </si>
  <si>
    <t>Kerama Marazzi Столешница из керамогранита для раковин, встраиваемых сверху Фондамента 80, серая</t>
  </si>
  <si>
    <t>А0002496620</t>
  </si>
  <si>
    <t>5699KM.01.093</t>
  </si>
  <si>
    <t>Kerama Marazzi  FUTURA Вывод для душа, цвет черный матовый</t>
  </si>
  <si>
    <t>А0002496612</t>
  </si>
  <si>
    <t>5699KM.21.018</t>
  </si>
  <si>
    <t>Kerama Marazzi FUTURA Вывод для душа , цвет хром</t>
  </si>
  <si>
    <t>А0002496617</t>
  </si>
  <si>
    <t>66487KM.21.018</t>
  </si>
  <si>
    <t>Kerama Marazzi FUTURA Настенный излив , цвет хром</t>
  </si>
  <si>
    <t>А0002496616</t>
  </si>
  <si>
    <t>67648EKM.21.018</t>
  </si>
  <si>
    <t>Kerama Marazzi Встраиваемый термостатический смеситель для душа FUTURA с регулировкой температуры, цвет хром</t>
  </si>
  <si>
    <t>А0002496624</t>
  </si>
  <si>
    <t>67648EKM.01.093</t>
  </si>
  <si>
    <t>Kerama Marazzi Встраиваемый термостатический смеситель для душа FUTURA с регулировкой температуры, цвет черный матовый</t>
  </si>
  <si>
    <t>А0002496618</t>
  </si>
  <si>
    <t>66475EKM.21.018</t>
  </si>
  <si>
    <t>Kerama Marazzi Встроенный однорычажный смеситель FUTURA для душа на 1 источник, цвет хром</t>
  </si>
  <si>
    <t>А0002496626</t>
  </si>
  <si>
    <t>66475EKM.01.093</t>
  </si>
  <si>
    <t>Kerama Marazzi Встроенный однорычажный смеситель FUTURA для душа на 1 источник, цвет черный матовый</t>
  </si>
  <si>
    <t>А0002496615</t>
  </si>
  <si>
    <t>66470EKM.21.018</t>
  </si>
  <si>
    <t>Kerama Marazzi Встроенный однорычажный смеситель FUTURA для душа с переключателем на 2 источника, цвет хром</t>
  </si>
  <si>
    <t>А0002496623</t>
  </si>
  <si>
    <t>66470EKM.01.093</t>
  </si>
  <si>
    <t>Kerama Marazzi Встроенный однорычажный смеситель FUTURA для душа с переключателем на 2 источника, цвет черный матовый</t>
  </si>
  <si>
    <t>А0002496585</t>
  </si>
  <si>
    <t>61158KM.21.018</t>
  </si>
  <si>
    <t>Kerama Marazzi Душевая колонна FUTURA с термостатическим смесителем, цвет хром</t>
  </si>
  <si>
    <t>А0002496586</t>
  </si>
  <si>
    <t>61158KM.01.093</t>
  </si>
  <si>
    <t>Kerama Marazzi Душевая колонна FUTURA с термостатическим смесителем, цвет черный матовый</t>
  </si>
  <si>
    <t>А0002496611</t>
  </si>
  <si>
    <t>851KM.21.018</t>
  </si>
  <si>
    <t>Kerama Marazzi Душевая стойка FUTURA c ручной  круглой лейкой  и шлангом, без выхода для подачи воды, цвет хром</t>
  </si>
  <si>
    <t>А0002496619</t>
  </si>
  <si>
    <t>851KM.01.093</t>
  </si>
  <si>
    <t>Kerama Marazzi Душевая стойка FUTURA c ручной круглой лейкой  и шлангом, цвет черный матовый</t>
  </si>
  <si>
    <t>А0002496614</t>
  </si>
  <si>
    <t>26598KM.21.018</t>
  </si>
  <si>
    <t>Kerama Marazzi Латунная верхняя квадратная душевая лейка FUTURA «тропический дождь, без кронштейна, цвет хром</t>
  </si>
  <si>
    <t>А0002496622</t>
  </si>
  <si>
    <t>26598KM.01.093</t>
  </si>
  <si>
    <t>Kerama Marazzi Латунная верхняя квадратная душевая лейка FUTURA «тропический дождь, без кронштейна, цвет черный матовый</t>
  </si>
  <si>
    <t>А0002496625</t>
  </si>
  <si>
    <t>66487KM.01.093</t>
  </si>
  <si>
    <t>Kerama Marazzi Настенный излив FUTURA, цвет черный матовый</t>
  </si>
  <si>
    <t>А0002496613</t>
  </si>
  <si>
    <t>27672KM.21.018</t>
  </si>
  <si>
    <t>Kerama Marazzi Настенный кронштейн для верхнего душа квадратный FUTURA, цвет хром</t>
  </si>
  <si>
    <t>А0002496621</t>
  </si>
  <si>
    <t>27672KM.01.093</t>
  </si>
  <si>
    <t>Kerama Marazzi Настенный кронштейн для душа квадратный FUTURA, цвет черный матовый</t>
  </si>
  <si>
    <t>А0002496566</t>
  </si>
  <si>
    <t>66412KM.21.018</t>
  </si>
  <si>
    <t>Kerama Marazzi Однорычажный смеситель для раковины FUTURA, без донного клапана 3/8, цвет хром</t>
  </si>
  <si>
    <t>А0002496567</t>
  </si>
  <si>
    <t>66412KM.01.093</t>
  </si>
  <si>
    <t>Kerama Marazzi Однорычажный смеситель для раковины FUTURA, без донного клапана 3/8, цвет черный матовый</t>
  </si>
  <si>
    <t>А0002496569</t>
  </si>
  <si>
    <t>66419KM.01.093</t>
  </si>
  <si>
    <t>Kerama Marazzi Однорычажный смеситель для раковины FUTURA, высокий, без донного клапана 3/8,   матовый черный</t>
  </si>
  <si>
    <t>А0002496568</t>
  </si>
  <si>
    <t>66419KM.21.018</t>
  </si>
  <si>
    <t>Kerama Marazzi Однорычажный смеситель для раковины FUTURA, высокий, без донного клапана 3/8,  хром</t>
  </si>
  <si>
    <t>А0002496590</t>
  </si>
  <si>
    <t>858KM.01.093</t>
  </si>
  <si>
    <t>Kerama Marazzi Ручной душ FUTURA с держателем для лейки и  шлангом, без выхода для подачи воды, цвет черный матовый</t>
  </si>
  <si>
    <t>А0002496588</t>
  </si>
  <si>
    <t>858KM.21.018</t>
  </si>
  <si>
    <t>Kerama Marazzi Ручной душ FUTURA с держателем для лейки и шлангом, без выхода для подачи воды, цвет хром</t>
  </si>
  <si>
    <t>А0002496573</t>
  </si>
  <si>
    <t>66425KM.21.018</t>
  </si>
  <si>
    <t>Kerama Marazzi Смеситель для биде FUTURA однорычажный с донным клапаном, цвет хром</t>
  </si>
  <si>
    <t>А0002496574</t>
  </si>
  <si>
    <t>66425KM.01.093</t>
  </si>
  <si>
    <t>Kerama Marazzi Смеситель для биде FUTURA однорычажный с донным клапаном, цвет черный матовый</t>
  </si>
  <si>
    <t>А0002496589</t>
  </si>
  <si>
    <t>66440KM.01.093</t>
  </si>
  <si>
    <t>Kerama Marazzi Смеситель для ванны FUTURA настенный  дивертором ванна/душ, без лейки, цвет черный матовый</t>
  </si>
  <si>
    <t>А0002496587</t>
  </si>
  <si>
    <t>66440KM.21.018</t>
  </si>
  <si>
    <t>Kerama Marazzi Смеситель для ванны FUTURA настенный с переключением ванна/душ, без лейки, цвет хром</t>
  </si>
  <si>
    <t>Изм цены</t>
  </si>
  <si>
    <t>diff %</t>
  </si>
  <si>
    <t>Акция "Спелые скидки" 20.05-31.07.2025</t>
  </si>
  <si>
    <t>Розничная цена, руб.</t>
  </si>
  <si>
    <t>Комментарий</t>
  </si>
  <si>
    <t>Акционная розничная 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</si>
</sst>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0" fontId="0" fillId="0" borderId="0" xfId="0" applyNumberFormat="1"/>
    <xf numFmtId="0" fontId="2" fillId="0" borderId="0" xfId="0" applyFont="1"/>
    <xf numFmtId="43" fontId="0" fillId="0" borderId="0" xfId="1" applyFont="1"/>
    <xf numFmtId="43" fontId="2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selection activeCell="L11" sqref="L11"/>
    </sheetView>
  </sheetViews>
  <sheetFormatPr defaultRowHeight="15" x14ac:dyDescent="0.25"/>
  <cols>
    <col min="1" max="1" width="12.28515625" bestFit="1" customWidth="1"/>
    <col min="2" max="2" width="21.42578125" bestFit="1" customWidth="1"/>
    <col min="3" max="3" width="81.28515625" customWidth="1"/>
    <col min="4" max="4" width="20.7109375" bestFit="1" customWidth="1"/>
    <col min="5" max="5" width="13.140625" bestFit="1" customWidth="1"/>
    <col min="6" max="6" width="12" bestFit="1" customWidth="1"/>
    <col min="9" max="9" width="38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278</v>
      </c>
      <c r="F1" s="2" t="s">
        <v>280</v>
      </c>
      <c r="G1" t="s">
        <v>275</v>
      </c>
      <c r="H1" t="s">
        <v>276</v>
      </c>
      <c r="I1" t="s">
        <v>279</v>
      </c>
    </row>
    <row r="2" spans="1:9" x14ac:dyDescent="0.25">
      <c r="A2" t="s">
        <v>4</v>
      </c>
      <c r="B2" t="s">
        <v>5</v>
      </c>
      <c r="C2" t="s">
        <v>6</v>
      </c>
      <c r="D2" t="s">
        <v>7</v>
      </c>
      <c r="E2" s="3">
        <v>31140</v>
      </c>
      <c r="F2" s="4">
        <v>24360</v>
      </c>
      <c r="G2">
        <f>F2-E2</f>
        <v>-6780</v>
      </c>
      <c r="H2" s="1">
        <f>G2/E2</f>
        <v>-0.21772639691714837</v>
      </c>
      <c r="I2" t="s">
        <v>277</v>
      </c>
    </row>
    <row r="3" spans="1:9" x14ac:dyDescent="0.25">
      <c r="A3" t="s">
        <v>8</v>
      </c>
      <c r="B3" t="s">
        <v>9</v>
      </c>
      <c r="C3" t="s">
        <v>10</v>
      </c>
      <c r="D3" t="s">
        <v>7</v>
      </c>
      <c r="E3" s="3">
        <v>29530</v>
      </c>
      <c r="F3" s="4">
        <v>23100</v>
      </c>
      <c r="G3">
        <f t="shared" ref="G3:G18" si="0">F3-E3</f>
        <v>-6430</v>
      </c>
      <c r="H3" s="1">
        <f t="shared" ref="H3:H18" si="1">G3/E3</f>
        <v>-0.21774466644090756</v>
      </c>
      <c r="I3" t="s">
        <v>277</v>
      </c>
    </row>
    <row r="4" spans="1:9" x14ac:dyDescent="0.25">
      <c r="A4" t="s">
        <v>11</v>
      </c>
      <c r="B4" t="s">
        <v>12</v>
      </c>
      <c r="C4" t="s">
        <v>13</v>
      </c>
      <c r="D4" t="s">
        <v>7</v>
      </c>
      <c r="E4" s="3">
        <v>29670</v>
      </c>
      <c r="F4" s="4">
        <v>23210</v>
      </c>
      <c r="G4">
        <f t="shared" si="0"/>
        <v>-6460</v>
      </c>
      <c r="H4" s="1">
        <f t="shared" si="1"/>
        <v>-0.21772834512976069</v>
      </c>
      <c r="I4" t="s">
        <v>277</v>
      </c>
    </row>
    <row r="5" spans="1:9" x14ac:dyDescent="0.25">
      <c r="A5" t="s">
        <v>14</v>
      </c>
      <c r="B5" t="s">
        <v>15</v>
      </c>
      <c r="C5" t="s">
        <v>16</v>
      </c>
      <c r="D5" t="s">
        <v>7</v>
      </c>
      <c r="E5" s="3">
        <v>27850</v>
      </c>
      <c r="F5" s="4">
        <v>21790</v>
      </c>
      <c r="G5">
        <f t="shared" si="0"/>
        <v>-6060</v>
      </c>
      <c r="H5" s="1">
        <f t="shared" si="1"/>
        <v>-0.21759425493716336</v>
      </c>
      <c r="I5" t="s">
        <v>277</v>
      </c>
    </row>
    <row r="6" spans="1:9" x14ac:dyDescent="0.25">
      <c r="A6" t="s">
        <v>17</v>
      </c>
      <c r="B6" t="s">
        <v>18</v>
      </c>
      <c r="C6" t="s">
        <v>19</v>
      </c>
      <c r="D6" t="s">
        <v>7</v>
      </c>
      <c r="E6" s="3">
        <v>67960</v>
      </c>
      <c r="F6" s="4">
        <v>53160</v>
      </c>
      <c r="G6">
        <f t="shared" si="0"/>
        <v>-14800</v>
      </c>
      <c r="H6" s="1">
        <f t="shared" si="1"/>
        <v>-0.2177751618599176</v>
      </c>
      <c r="I6" t="s">
        <v>277</v>
      </c>
    </row>
    <row r="7" spans="1:9" x14ac:dyDescent="0.25">
      <c r="A7" t="s">
        <v>20</v>
      </c>
      <c r="B7" t="s">
        <v>21</v>
      </c>
      <c r="C7" t="s">
        <v>22</v>
      </c>
      <c r="D7" t="s">
        <v>7</v>
      </c>
      <c r="E7" s="3">
        <v>62950</v>
      </c>
      <c r="F7" s="4">
        <v>49240</v>
      </c>
      <c r="G7">
        <f t="shared" si="0"/>
        <v>-13710</v>
      </c>
      <c r="H7" s="1">
        <f t="shared" si="1"/>
        <v>-0.21779189833200954</v>
      </c>
      <c r="I7" t="s">
        <v>277</v>
      </c>
    </row>
    <row r="8" spans="1:9" x14ac:dyDescent="0.25">
      <c r="A8" t="s">
        <v>23</v>
      </c>
      <c r="B8" t="s">
        <v>24</v>
      </c>
      <c r="C8" t="s">
        <v>25</v>
      </c>
      <c r="D8" t="s">
        <v>7</v>
      </c>
      <c r="E8" s="3">
        <v>58560</v>
      </c>
      <c r="F8" s="4">
        <v>45810</v>
      </c>
      <c r="G8">
        <f t="shared" si="0"/>
        <v>-12750</v>
      </c>
      <c r="H8" s="1">
        <f t="shared" si="1"/>
        <v>-0.21772540983606559</v>
      </c>
      <c r="I8" t="s">
        <v>277</v>
      </c>
    </row>
    <row r="9" spans="1:9" x14ac:dyDescent="0.25">
      <c r="A9" t="s">
        <v>26</v>
      </c>
      <c r="B9" t="s">
        <v>27</v>
      </c>
      <c r="C9" t="s">
        <v>28</v>
      </c>
      <c r="D9" t="s">
        <v>7</v>
      </c>
      <c r="E9" s="3">
        <v>53490</v>
      </c>
      <c r="F9" s="4">
        <v>41840</v>
      </c>
      <c r="G9">
        <f t="shared" si="0"/>
        <v>-11650</v>
      </c>
      <c r="H9" s="1">
        <f t="shared" si="1"/>
        <v>-0.21779771919985044</v>
      </c>
      <c r="I9" t="s">
        <v>277</v>
      </c>
    </row>
    <row r="10" spans="1:9" x14ac:dyDescent="0.25">
      <c r="A10" t="s">
        <v>29</v>
      </c>
      <c r="B10" t="s">
        <v>30</v>
      </c>
      <c r="C10" t="s">
        <v>31</v>
      </c>
      <c r="D10" t="s">
        <v>7</v>
      </c>
      <c r="E10" s="3">
        <v>16340</v>
      </c>
      <c r="F10" s="4">
        <v>12780</v>
      </c>
      <c r="G10">
        <f t="shared" si="0"/>
        <v>-3560</v>
      </c>
      <c r="H10" s="1">
        <f t="shared" si="1"/>
        <v>-0.21787025703794369</v>
      </c>
      <c r="I10" t="s">
        <v>277</v>
      </c>
    </row>
    <row r="11" spans="1:9" x14ac:dyDescent="0.25">
      <c r="A11" t="s">
        <v>32</v>
      </c>
      <c r="B11" t="s">
        <v>33</v>
      </c>
      <c r="C11" t="s">
        <v>34</v>
      </c>
      <c r="D11" t="s">
        <v>7</v>
      </c>
      <c r="E11" s="3">
        <v>47210</v>
      </c>
      <c r="F11" s="4">
        <v>36930</v>
      </c>
      <c r="G11">
        <f t="shared" si="0"/>
        <v>-10280</v>
      </c>
      <c r="H11" s="1">
        <f t="shared" si="1"/>
        <v>-0.21775047659394195</v>
      </c>
      <c r="I11" t="s">
        <v>277</v>
      </c>
    </row>
    <row r="12" spans="1:9" x14ac:dyDescent="0.25">
      <c r="A12" t="s">
        <v>35</v>
      </c>
      <c r="B12" t="s">
        <v>36</v>
      </c>
      <c r="C12" t="s">
        <v>37</v>
      </c>
      <c r="D12" t="s">
        <v>7</v>
      </c>
      <c r="E12" s="3">
        <v>44890</v>
      </c>
      <c r="F12" s="4">
        <v>35120</v>
      </c>
      <c r="G12">
        <f t="shared" si="0"/>
        <v>-9770</v>
      </c>
      <c r="H12" s="1">
        <f t="shared" si="1"/>
        <v>-0.21764312764535532</v>
      </c>
      <c r="I12" t="s">
        <v>277</v>
      </c>
    </row>
    <row r="13" spans="1:9" x14ac:dyDescent="0.25">
      <c r="A13" t="s">
        <v>38</v>
      </c>
      <c r="B13" t="s">
        <v>39</v>
      </c>
      <c r="C13" t="s">
        <v>40</v>
      </c>
      <c r="D13" t="s">
        <v>7</v>
      </c>
      <c r="E13" s="3">
        <v>54840</v>
      </c>
      <c r="F13" s="4">
        <v>42900</v>
      </c>
      <c r="G13">
        <f t="shared" si="0"/>
        <v>-11940</v>
      </c>
      <c r="H13" s="1">
        <f t="shared" si="1"/>
        <v>-0.21772428884026257</v>
      </c>
      <c r="I13" t="s">
        <v>277</v>
      </c>
    </row>
    <row r="14" spans="1:9" x14ac:dyDescent="0.25">
      <c r="A14" t="s">
        <v>41</v>
      </c>
      <c r="B14" t="s">
        <v>42</v>
      </c>
      <c r="C14" t="s">
        <v>43</v>
      </c>
      <c r="D14" t="s">
        <v>7</v>
      </c>
      <c r="E14" s="3">
        <v>52160</v>
      </c>
      <c r="F14" s="4">
        <v>40800</v>
      </c>
      <c r="G14">
        <f t="shared" si="0"/>
        <v>-11360</v>
      </c>
      <c r="H14" s="1">
        <f t="shared" si="1"/>
        <v>-0.21779141104294478</v>
      </c>
      <c r="I14" t="s">
        <v>277</v>
      </c>
    </row>
    <row r="15" spans="1:9" x14ac:dyDescent="0.25">
      <c r="A15" t="s">
        <v>44</v>
      </c>
      <c r="B15" t="s">
        <v>45</v>
      </c>
      <c r="C15" t="s">
        <v>46</v>
      </c>
      <c r="D15" t="s">
        <v>47</v>
      </c>
      <c r="E15" s="3">
        <v>59870</v>
      </c>
      <c r="F15" s="4">
        <v>46830</v>
      </c>
      <c r="G15">
        <f t="shared" si="0"/>
        <v>-13040</v>
      </c>
      <c r="H15" s="1">
        <f t="shared" si="1"/>
        <v>-0.21780524469684315</v>
      </c>
      <c r="I15" t="s">
        <v>277</v>
      </c>
    </row>
    <row r="16" spans="1:9" x14ac:dyDescent="0.25">
      <c r="A16" t="s">
        <v>48</v>
      </c>
      <c r="B16" t="s">
        <v>49</v>
      </c>
      <c r="C16" t="s">
        <v>50</v>
      </c>
      <c r="D16" t="s">
        <v>51</v>
      </c>
      <c r="E16" s="3">
        <v>15490</v>
      </c>
      <c r="F16" s="4">
        <v>12110</v>
      </c>
      <c r="G16">
        <f t="shared" si="0"/>
        <v>-3380</v>
      </c>
      <c r="H16" s="1">
        <f t="shared" si="1"/>
        <v>-0.21820529373789541</v>
      </c>
      <c r="I16" t="s">
        <v>277</v>
      </c>
    </row>
    <row r="17" spans="1:9" x14ac:dyDescent="0.25">
      <c r="A17" t="s">
        <v>52</v>
      </c>
      <c r="B17" t="s">
        <v>53</v>
      </c>
      <c r="C17" t="s">
        <v>54</v>
      </c>
      <c r="D17" t="s">
        <v>51</v>
      </c>
      <c r="E17" s="3">
        <v>15490</v>
      </c>
      <c r="F17" s="4">
        <v>12110</v>
      </c>
      <c r="G17">
        <f t="shared" si="0"/>
        <v>-3380</v>
      </c>
      <c r="H17" s="1">
        <f t="shared" si="1"/>
        <v>-0.21820529373789541</v>
      </c>
      <c r="I17" t="s">
        <v>277</v>
      </c>
    </row>
    <row r="18" spans="1:9" x14ac:dyDescent="0.25">
      <c r="A18" t="s">
        <v>55</v>
      </c>
      <c r="B18" t="s">
        <v>56</v>
      </c>
      <c r="C18" t="s">
        <v>57</v>
      </c>
      <c r="D18" t="s">
        <v>51</v>
      </c>
      <c r="E18" s="3">
        <v>15490</v>
      </c>
      <c r="F18" s="4">
        <v>12110</v>
      </c>
      <c r="G18">
        <f t="shared" si="0"/>
        <v>-3380</v>
      </c>
      <c r="H18" s="1">
        <f t="shared" si="1"/>
        <v>-0.21820529373789541</v>
      </c>
      <c r="I18" t="s">
        <v>277</v>
      </c>
    </row>
    <row r="19" spans="1:9" x14ac:dyDescent="0.25">
      <c r="A19" t="s">
        <v>58</v>
      </c>
      <c r="B19" t="s">
        <v>59</v>
      </c>
      <c r="C19" t="s">
        <v>60</v>
      </c>
      <c r="D19" t="s">
        <v>7</v>
      </c>
      <c r="E19" s="3">
        <v>41090</v>
      </c>
      <c r="F19" s="4">
        <v>32140</v>
      </c>
      <c r="G19">
        <f t="shared" ref="G19:G20" si="2">F19-E19</f>
        <v>-8950</v>
      </c>
      <c r="H19" s="1">
        <f t="shared" ref="H19:H20" si="3">G19/E19</f>
        <v>-0.21781455341932343</v>
      </c>
      <c r="I19" t="s">
        <v>277</v>
      </c>
    </row>
    <row r="20" spans="1:9" x14ac:dyDescent="0.25">
      <c r="A20" t="s">
        <v>61</v>
      </c>
      <c r="B20" t="s">
        <v>62</v>
      </c>
      <c r="C20" t="s">
        <v>63</v>
      </c>
      <c r="D20" t="s">
        <v>7</v>
      </c>
      <c r="E20" s="3">
        <v>45260</v>
      </c>
      <c r="F20" s="4">
        <v>35400</v>
      </c>
      <c r="G20">
        <f t="shared" si="2"/>
        <v>-9860</v>
      </c>
      <c r="H20" s="1">
        <f t="shared" si="3"/>
        <v>-0.21785240830755634</v>
      </c>
      <c r="I20" t="s">
        <v>277</v>
      </c>
    </row>
    <row r="21" spans="1:9" x14ac:dyDescent="0.25">
      <c r="A21" t="s">
        <v>64</v>
      </c>
      <c r="B21" t="s">
        <v>65</v>
      </c>
      <c r="C21" t="s">
        <v>66</v>
      </c>
      <c r="D21" t="s">
        <v>7</v>
      </c>
      <c r="E21" s="3">
        <v>46800</v>
      </c>
      <c r="F21" s="4">
        <v>36600</v>
      </c>
      <c r="G21">
        <f t="shared" ref="G21:G38" si="4">F21-E21</f>
        <v>-10200</v>
      </c>
      <c r="H21" s="1">
        <f t="shared" ref="H21:H38" si="5">G21/E21</f>
        <v>-0.21794871794871795</v>
      </c>
      <c r="I21" t="s">
        <v>277</v>
      </c>
    </row>
    <row r="22" spans="1:9" x14ac:dyDescent="0.25">
      <c r="A22" t="s">
        <v>67</v>
      </c>
      <c r="B22" t="s">
        <v>68</v>
      </c>
      <c r="C22" t="s">
        <v>69</v>
      </c>
      <c r="D22" t="s">
        <v>51</v>
      </c>
      <c r="E22" s="3">
        <v>52250</v>
      </c>
      <c r="F22" s="4">
        <v>40870</v>
      </c>
      <c r="G22">
        <f t="shared" si="4"/>
        <v>-11380</v>
      </c>
      <c r="H22" s="1">
        <f t="shared" si="5"/>
        <v>-0.21779904306220096</v>
      </c>
      <c r="I22" t="s">
        <v>277</v>
      </c>
    </row>
    <row r="23" spans="1:9" x14ac:dyDescent="0.25">
      <c r="A23" t="s">
        <v>70</v>
      </c>
      <c r="B23" t="s">
        <v>71</v>
      </c>
      <c r="C23" t="s">
        <v>72</v>
      </c>
      <c r="D23" t="s">
        <v>7</v>
      </c>
      <c r="E23" s="3">
        <v>43800</v>
      </c>
      <c r="F23" s="4">
        <v>34260</v>
      </c>
      <c r="G23">
        <f t="shared" si="4"/>
        <v>-9540</v>
      </c>
      <c r="H23" s="1">
        <f t="shared" si="5"/>
        <v>-0.21780821917808219</v>
      </c>
      <c r="I23" t="s">
        <v>277</v>
      </c>
    </row>
    <row r="24" spans="1:9" x14ac:dyDescent="0.25">
      <c r="A24" t="s">
        <v>73</v>
      </c>
      <c r="B24" t="s">
        <v>74</v>
      </c>
      <c r="C24" t="s">
        <v>75</v>
      </c>
      <c r="D24" t="s">
        <v>51</v>
      </c>
      <c r="E24" s="3">
        <v>70760</v>
      </c>
      <c r="F24" s="4">
        <v>55350</v>
      </c>
      <c r="G24">
        <f t="shared" si="4"/>
        <v>-15410</v>
      </c>
      <c r="H24" s="1">
        <f t="shared" si="5"/>
        <v>-0.21777840587902769</v>
      </c>
      <c r="I24" t="s">
        <v>277</v>
      </c>
    </row>
    <row r="25" spans="1:9" x14ac:dyDescent="0.25">
      <c r="A25" t="s">
        <v>76</v>
      </c>
      <c r="B25" t="s">
        <v>77</v>
      </c>
      <c r="C25" t="s">
        <v>78</v>
      </c>
      <c r="D25" t="s">
        <v>7</v>
      </c>
      <c r="E25" s="3">
        <v>60010</v>
      </c>
      <c r="F25" s="4">
        <v>46950</v>
      </c>
      <c r="G25">
        <f t="shared" si="4"/>
        <v>-13060</v>
      </c>
      <c r="H25" s="1">
        <f t="shared" si="5"/>
        <v>-0.21763039493417763</v>
      </c>
      <c r="I25" t="s">
        <v>277</v>
      </c>
    </row>
    <row r="26" spans="1:9" x14ac:dyDescent="0.25">
      <c r="A26" t="s">
        <v>79</v>
      </c>
      <c r="B26" t="s">
        <v>80</v>
      </c>
      <c r="C26" t="s">
        <v>81</v>
      </c>
      <c r="D26" t="s">
        <v>7</v>
      </c>
      <c r="E26" s="3">
        <v>64770</v>
      </c>
      <c r="F26" s="4">
        <v>50660</v>
      </c>
      <c r="G26">
        <f t="shared" si="4"/>
        <v>-14110</v>
      </c>
      <c r="H26" s="1">
        <f t="shared" si="5"/>
        <v>-0.2178477690288714</v>
      </c>
      <c r="I26" t="s">
        <v>277</v>
      </c>
    </row>
    <row r="27" spans="1:9" x14ac:dyDescent="0.25">
      <c r="A27" t="s">
        <v>82</v>
      </c>
      <c r="B27" t="s">
        <v>83</v>
      </c>
      <c r="C27" t="s">
        <v>84</v>
      </c>
      <c r="D27" t="s">
        <v>7</v>
      </c>
      <c r="E27" s="3">
        <v>43800</v>
      </c>
      <c r="F27" s="4">
        <v>34260</v>
      </c>
      <c r="G27">
        <f t="shared" si="4"/>
        <v>-9540</v>
      </c>
      <c r="H27" s="1">
        <f t="shared" si="5"/>
        <v>-0.21780821917808219</v>
      </c>
      <c r="I27" t="s">
        <v>277</v>
      </c>
    </row>
    <row r="28" spans="1:9" x14ac:dyDescent="0.25">
      <c r="A28" t="s">
        <v>85</v>
      </c>
      <c r="B28" t="s">
        <v>86</v>
      </c>
      <c r="C28" t="s">
        <v>87</v>
      </c>
      <c r="D28" t="s">
        <v>51</v>
      </c>
      <c r="E28" s="3">
        <v>52040</v>
      </c>
      <c r="F28" s="4">
        <v>40700</v>
      </c>
      <c r="G28">
        <f t="shared" si="4"/>
        <v>-11340</v>
      </c>
      <c r="H28" s="1">
        <f t="shared" si="5"/>
        <v>-0.21790930053804766</v>
      </c>
      <c r="I28" t="s">
        <v>277</v>
      </c>
    </row>
    <row r="29" spans="1:9" x14ac:dyDescent="0.25">
      <c r="A29" t="s">
        <v>88</v>
      </c>
      <c r="B29" t="s">
        <v>89</v>
      </c>
      <c r="C29" t="s">
        <v>90</v>
      </c>
      <c r="D29" t="s">
        <v>7</v>
      </c>
      <c r="E29" s="3">
        <v>41180</v>
      </c>
      <c r="F29" s="4">
        <v>32210</v>
      </c>
      <c r="G29">
        <f t="shared" si="4"/>
        <v>-8970</v>
      </c>
      <c r="H29" s="1">
        <f t="shared" si="5"/>
        <v>-0.21782418649830015</v>
      </c>
      <c r="I29" t="s">
        <v>277</v>
      </c>
    </row>
    <row r="30" spans="1:9" x14ac:dyDescent="0.25">
      <c r="A30" t="s">
        <v>91</v>
      </c>
      <c r="B30" t="s">
        <v>92</v>
      </c>
      <c r="C30" t="s">
        <v>93</v>
      </c>
      <c r="D30" t="s">
        <v>51</v>
      </c>
      <c r="E30" s="3">
        <v>13520</v>
      </c>
      <c r="F30" s="4">
        <v>10580</v>
      </c>
      <c r="G30">
        <f t="shared" si="4"/>
        <v>-2940</v>
      </c>
      <c r="H30" s="1">
        <f t="shared" si="5"/>
        <v>-0.21745562130177515</v>
      </c>
      <c r="I30" t="s">
        <v>277</v>
      </c>
    </row>
    <row r="31" spans="1:9" x14ac:dyDescent="0.25">
      <c r="A31" t="s">
        <v>94</v>
      </c>
      <c r="B31" t="s">
        <v>95</v>
      </c>
      <c r="C31" t="s">
        <v>96</v>
      </c>
      <c r="D31" t="s">
        <v>51</v>
      </c>
      <c r="E31" s="3">
        <v>17890</v>
      </c>
      <c r="F31" s="4">
        <v>14000</v>
      </c>
      <c r="G31">
        <f t="shared" si="4"/>
        <v>-3890</v>
      </c>
      <c r="H31" s="1">
        <f t="shared" si="5"/>
        <v>-0.21743991056456122</v>
      </c>
      <c r="I31" t="s">
        <v>277</v>
      </c>
    </row>
    <row r="32" spans="1:9" x14ac:dyDescent="0.25">
      <c r="A32" t="s">
        <v>97</v>
      </c>
      <c r="B32" t="s">
        <v>98</v>
      </c>
      <c r="C32" t="s">
        <v>99</v>
      </c>
      <c r="D32" t="s">
        <v>51</v>
      </c>
      <c r="E32" s="3">
        <v>10630</v>
      </c>
      <c r="F32" s="4">
        <v>8310</v>
      </c>
      <c r="G32">
        <f t="shared" si="4"/>
        <v>-2320</v>
      </c>
      <c r="H32" s="1">
        <f t="shared" si="5"/>
        <v>-0.21825023518344308</v>
      </c>
      <c r="I32" t="s">
        <v>277</v>
      </c>
    </row>
    <row r="33" spans="1:9" x14ac:dyDescent="0.25">
      <c r="A33" t="s">
        <v>100</v>
      </c>
      <c r="B33" t="s">
        <v>101</v>
      </c>
      <c r="C33" t="s">
        <v>102</v>
      </c>
      <c r="D33" t="s">
        <v>51</v>
      </c>
      <c r="E33" s="3">
        <v>16150</v>
      </c>
      <c r="F33" s="4">
        <v>12630</v>
      </c>
      <c r="G33">
        <f t="shared" si="4"/>
        <v>-3520</v>
      </c>
      <c r="H33" s="1">
        <f t="shared" si="5"/>
        <v>-0.21795665634674924</v>
      </c>
      <c r="I33" t="s">
        <v>277</v>
      </c>
    </row>
    <row r="34" spans="1:9" x14ac:dyDescent="0.25">
      <c r="A34" t="s">
        <v>103</v>
      </c>
      <c r="B34" t="s">
        <v>104</v>
      </c>
      <c r="C34" t="s">
        <v>105</v>
      </c>
      <c r="D34" t="s">
        <v>51</v>
      </c>
      <c r="E34" s="3">
        <v>21460</v>
      </c>
      <c r="F34" s="4">
        <v>16780</v>
      </c>
      <c r="G34">
        <f t="shared" si="4"/>
        <v>-4680</v>
      </c>
      <c r="H34" s="1">
        <f t="shared" si="5"/>
        <v>-0.21808014911463186</v>
      </c>
      <c r="I34" t="s">
        <v>277</v>
      </c>
    </row>
    <row r="35" spans="1:9" x14ac:dyDescent="0.25">
      <c r="A35" t="s">
        <v>106</v>
      </c>
      <c r="B35" t="s">
        <v>107</v>
      </c>
      <c r="C35" t="s">
        <v>108</v>
      </c>
      <c r="D35" t="s">
        <v>51</v>
      </c>
      <c r="E35" s="3">
        <v>3930</v>
      </c>
      <c r="F35" s="4">
        <v>3070</v>
      </c>
      <c r="G35">
        <f t="shared" si="4"/>
        <v>-860</v>
      </c>
      <c r="H35" s="1">
        <f t="shared" si="5"/>
        <v>-0.21882951653944022</v>
      </c>
      <c r="I35" t="s">
        <v>277</v>
      </c>
    </row>
    <row r="36" spans="1:9" x14ac:dyDescent="0.25">
      <c r="A36" t="s">
        <v>109</v>
      </c>
      <c r="B36" t="s">
        <v>110</v>
      </c>
      <c r="C36" t="s">
        <v>111</v>
      </c>
      <c r="D36" t="s">
        <v>51</v>
      </c>
      <c r="E36" s="3">
        <v>4500</v>
      </c>
      <c r="F36" s="4">
        <v>3520</v>
      </c>
      <c r="G36">
        <f t="shared" si="4"/>
        <v>-980</v>
      </c>
      <c r="H36" s="1">
        <f t="shared" si="5"/>
        <v>-0.21777777777777776</v>
      </c>
      <c r="I36" t="s">
        <v>277</v>
      </c>
    </row>
    <row r="37" spans="1:9" x14ac:dyDescent="0.25">
      <c r="A37" t="s">
        <v>112</v>
      </c>
      <c r="B37" t="s">
        <v>113</v>
      </c>
      <c r="C37" t="s">
        <v>114</v>
      </c>
      <c r="D37" t="s">
        <v>51</v>
      </c>
      <c r="E37" s="3">
        <v>23290</v>
      </c>
      <c r="F37" s="4">
        <v>18220</v>
      </c>
      <c r="G37">
        <f t="shared" si="4"/>
        <v>-5070</v>
      </c>
      <c r="H37" s="1">
        <f t="shared" si="5"/>
        <v>-0.21768999570631173</v>
      </c>
      <c r="I37" t="s">
        <v>277</v>
      </c>
    </row>
    <row r="38" spans="1:9" x14ac:dyDescent="0.25">
      <c r="A38" t="s">
        <v>115</v>
      </c>
      <c r="B38" t="s">
        <v>116</v>
      </c>
      <c r="C38" t="s">
        <v>117</v>
      </c>
      <c r="D38" t="s">
        <v>47</v>
      </c>
      <c r="E38" s="3">
        <v>18520</v>
      </c>
      <c r="F38" s="4">
        <v>14490</v>
      </c>
      <c r="G38">
        <f t="shared" si="4"/>
        <v>-4030</v>
      </c>
      <c r="H38" s="1">
        <f t="shared" si="5"/>
        <v>-0.21760259179265659</v>
      </c>
      <c r="I38" t="s">
        <v>277</v>
      </c>
    </row>
    <row r="39" spans="1:9" x14ac:dyDescent="0.25">
      <c r="A39" t="s">
        <v>118</v>
      </c>
      <c r="B39" t="s">
        <v>119</v>
      </c>
      <c r="C39" t="s">
        <v>120</v>
      </c>
      <c r="D39" t="s">
        <v>7</v>
      </c>
      <c r="E39" s="3">
        <v>31980</v>
      </c>
      <c r="F39" s="4">
        <v>25010</v>
      </c>
      <c r="G39">
        <f t="shared" ref="G39:G58" si="6">F39-E39</f>
        <v>-6970</v>
      </c>
      <c r="H39" s="1">
        <f t="shared" ref="H39:H58" si="7">G39/E39</f>
        <v>-0.21794871794871795</v>
      </c>
      <c r="I39" t="s">
        <v>277</v>
      </c>
    </row>
    <row r="40" spans="1:9" x14ac:dyDescent="0.25">
      <c r="A40" t="s">
        <v>121</v>
      </c>
      <c r="B40" t="s">
        <v>122</v>
      </c>
      <c r="C40" t="s">
        <v>123</v>
      </c>
      <c r="D40" t="s">
        <v>47</v>
      </c>
      <c r="E40" s="3">
        <v>11940</v>
      </c>
      <c r="F40" s="4">
        <v>9310</v>
      </c>
      <c r="G40">
        <f t="shared" si="6"/>
        <v>-2630</v>
      </c>
      <c r="H40" s="1">
        <f t="shared" si="7"/>
        <v>-0.2202680067001675</v>
      </c>
      <c r="I40" t="s">
        <v>277</v>
      </c>
    </row>
    <row r="41" spans="1:9" x14ac:dyDescent="0.25">
      <c r="A41" t="s">
        <v>124</v>
      </c>
      <c r="B41" t="s">
        <v>125</v>
      </c>
      <c r="C41" t="s">
        <v>126</v>
      </c>
      <c r="D41" t="s">
        <v>51</v>
      </c>
      <c r="E41" s="3">
        <v>8190</v>
      </c>
      <c r="F41" s="4">
        <v>6410</v>
      </c>
      <c r="G41">
        <f t="shared" si="6"/>
        <v>-1780</v>
      </c>
      <c r="H41" s="1">
        <f t="shared" si="7"/>
        <v>-0.21733821733821734</v>
      </c>
      <c r="I41" t="s">
        <v>277</v>
      </c>
    </row>
    <row r="42" spans="1:9" x14ac:dyDescent="0.25">
      <c r="A42" t="s">
        <v>127</v>
      </c>
      <c r="B42" t="s">
        <v>128</v>
      </c>
      <c r="C42" t="s">
        <v>129</v>
      </c>
      <c r="D42" t="s">
        <v>7</v>
      </c>
      <c r="E42" s="3">
        <v>8530</v>
      </c>
      <c r="F42" s="4">
        <v>6670</v>
      </c>
      <c r="G42">
        <f t="shared" si="6"/>
        <v>-1860</v>
      </c>
      <c r="H42" s="1">
        <f t="shared" si="7"/>
        <v>-0.21805392731535755</v>
      </c>
      <c r="I42" t="s">
        <v>277</v>
      </c>
    </row>
    <row r="43" spans="1:9" x14ac:dyDescent="0.25">
      <c r="A43" t="s">
        <v>130</v>
      </c>
      <c r="B43" t="s">
        <v>131</v>
      </c>
      <c r="C43" t="s">
        <v>132</v>
      </c>
      <c r="D43" t="s">
        <v>51</v>
      </c>
      <c r="E43" s="3">
        <v>7850</v>
      </c>
      <c r="F43" s="4">
        <v>6140</v>
      </c>
      <c r="G43">
        <f t="shared" si="6"/>
        <v>-1710</v>
      </c>
      <c r="H43" s="1">
        <f t="shared" si="7"/>
        <v>-0.21783439490445861</v>
      </c>
      <c r="I43" t="s">
        <v>277</v>
      </c>
    </row>
    <row r="44" spans="1:9" x14ac:dyDescent="0.25">
      <c r="A44" t="s">
        <v>133</v>
      </c>
      <c r="B44" t="s">
        <v>134</v>
      </c>
      <c r="C44" t="s">
        <v>135</v>
      </c>
      <c r="D44" t="s">
        <v>7</v>
      </c>
      <c r="E44" s="3">
        <v>8190</v>
      </c>
      <c r="F44" s="4">
        <v>6410</v>
      </c>
      <c r="G44">
        <f t="shared" si="6"/>
        <v>-1780</v>
      </c>
      <c r="H44" s="1">
        <f t="shared" si="7"/>
        <v>-0.21733821733821734</v>
      </c>
      <c r="I44" t="s">
        <v>277</v>
      </c>
    </row>
    <row r="45" spans="1:9" x14ac:dyDescent="0.25">
      <c r="A45" t="s">
        <v>136</v>
      </c>
      <c r="B45" t="s">
        <v>137</v>
      </c>
      <c r="C45" t="s">
        <v>138</v>
      </c>
      <c r="D45" t="s">
        <v>7</v>
      </c>
      <c r="E45" s="3">
        <v>8530</v>
      </c>
      <c r="F45" s="4">
        <v>6670</v>
      </c>
      <c r="G45">
        <f t="shared" si="6"/>
        <v>-1860</v>
      </c>
      <c r="H45" s="1">
        <f t="shared" si="7"/>
        <v>-0.21805392731535755</v>
      </c>
      <c r="I45" t="s">
        <v>277</v>
      </c>
    </row>
    <row r="46" spans="1:9" x14ac:dyDescent="0.25">
      <c r="A46" t="s">
        <v>139</v>
      </c>
      <c r="B46" t="s">
        <v>140</v>
      </c>
      <c r="C46" t="s">
        <v>141</v>
      </c>
      <c r="D46" t="s">
        <v>7</v>
      </c>
      <c r="E46" s="3">
        <v>7850</v>
      </c>
      <c r="F46" s="4">
        <v>6140</v>
      </c>
      <c r="G46">
        <f t="shared" si="6"/>
        <v>-1710</v>
      </c>
      <c r="H46" s="1">
        <f t="shared" si="7"/>
        <v>-0.21783439490445861</v>
      </c>
      <c r="I46" t="s">
        <v>277</v>
      </c>
    </row>
    <row r="47" spans="1:9" x14ac:dyDescent="0.25">
      <c r="A47" t="s">
        <v>142</v>
      </c>
      <c r="B47" t="s">
        <v>143</v>
      </c>
      <c r="C47" t="s">
        <v>144</v>
      </c>
      <c r="D47" t="s">
        <v>7</v>
      </c>
      <c r="E47" s="3">
        <v>13110</v>
      </c>
      <c r="F47" s="4">
        <v>10250</v>
      </c>
      <c r="G47">
        <f t="shared" si="6"/>
        <v>-2860</v>
      </c>
      <c r="H47" s="1">
        <f t="shared" si="7"/>
        <v>-0.21815408085430968</v>
      </c>
      <c r="I47" t="s">
        <v>277</v>
      </c>
    </row>
    <row r="48" spans="1:9" x14ac:dyDescent="0.25">
      <c r="A48" t="s">
        <v>145</v>
      </c>
      <c r="B48" t="s">
        <v>146</v>
      </c>
      <c r="C48" t="s">
        <v>144</v>
      </c>
      <c r="D48" t="s">
        <v>7</v>
      </c>
      <c r="E48" s="3">
        <v>13650</v>
      </c>
      <c r="F48" s="4">
        <v>10670</v>
      </c>
      <c r="G48">
        <f t="shared" si="6"/>
        <v>-2980</v>
      </c>
      <c r="H48" s="1">
        <f t="shared" si="7"/>
        <v>-0.21831501831501832</v>
      </c>
      <c r="I48" t="s">
        <v>277</v>
      </c>
    </row>
    <row r="49" spans="1:9" x14ac:dyDescent="0.25">
      <c r="A49" t="s">
        <v>147</v>
      </c>
      <c r="B49" t="s">
        <v>148</v>
      </c>
      <c r="C49" t="s">
        <v>144</v>
      </c>
      <c r="D49" t="s">
        <v>7</v>
      </c>
      <c r="E49" s="3">
        <v>14190</v>
      </c>
      <c r="F49" s="4">
        <v>11100</v>
      </c>
      <c r="G49">
        <f t="shared" si="6"/>
        <v>-3090</v>
      </c>
      <c r="H49" s="1">
        <f t="shared" si="7"/>
        <v>-0.21775898520084566</v>
      </c>
      <c r="I49" t="s">
        <v>277</v>
      </c>
    </row>
    <row r="50" spans="1:9" x14ac:dyDescent="0.25">
      <c r="A50" t="s">
        <v>149</v>
      </c>
      <c r="B50" t="s">
        <v>150</v>
      </c>
      <c r="C50" t="s">
        <v>151</v>
      </c>
      <c r="D50" t="s">
        <v>51</v>
      </c>
      <c r="E50" s="3">
        <v>9000</v>
      </c>
      <c r="F50" s="4">
        <v>7040</v>
      </c>
      <c r="G50">
        <f t="shared" si="6"/>
        <v>-1960</v>
      </c>
      <c r="H50" s="1">
        <f t="shared" si="7"/>
        <v>-0.21777777777777776</v>
      </c>
      <c r="I50" t="s">
        <v>277</v>
      </c>
    </row>
    <row r="51" spans="1:9" x14ac:dyDescent="0.25">
      <c r="A51" t="s">
        <v>152</v>
      </c>
      <c r="B51" t="s">
        <v>153</v>
      </c>
      <c r="C51" t="s">
        <v>151</v>
      </c>
      <c r="D51" t="s">
        <v>7</v>
      </c>
      <c r="E51" s="3">
        <v>9000</v>
      </c>
      <c r="F51" s="4">
        <v>7040</v>
      </c>
      <c r="G51">
        <f t="shared" si="6"/>
        <v>-1960</v>
      </c>
      <c r="H51" s="1">
        <f t="shared" si="7"/>
        <v>-0.21777777777777776</v>
      </c>
      <c r="I51" t="s">
        <v>277</v>
      </c>
    </row>
    <row r="52" spans="1:9" x14ac:dyDescent="0.25">
      <c r="A52" t="s">
        <v>154</v>
      </c>
      <c r="B52" t="s">
        <v>155</v>
      </c>
      <c r="C52" t="s">
        <v>156</v>
      </c>
      <c r="D52" t="s">
        <v>7</v>
      </c>
      <c r="E52" s="3">
        <v>13650</v>
      </c>
      <c r="F52" s="4">
        <v>10670</v>
      </c>
      <c r="G52">
        <f t="shared" si="6"/>
        <v>-2980</v>
      </c>
      <c r="H52" s="1">
        <f t="shared" si="7"/>
        <v>-0.21831501831501832</v>
      </c>
      <c r="I52" t="s">
        <v>277</v>
      </c>
    </row>
    <row r="53" spans="1:9" x14ac:dyDescent="0.25">
      <c r="A53" t="s">
        <v>157</v>
      </c>
      <c r="B53" t="s">
        <v>158</v>
      </c>
      <c r="C53" t="s">
        <v>159</v>
      </c>
      <c r="D53" t="s">
        <v>7</v>
      </c>
      <c r="E53" s="3">
        <v>9670</v>
      </c>
      <c r="F53" s="4">
        <v>7560</v>
      </c>
      <c r="G53">
        <f t="shared" si="6"/>
        <v>-2110</v>
      </c>
      <c r="H53" s="1">
        <f t="shared" si="7"/>
        <v>-0.21820062047569805</v>
      </c>
      <c r="I53" t="s">
        <v>277</v>
      </c>
    </row>
    <row r="54" spans="1:9" x14ac:dyDescent="0.25">
      <c r="A54" t="s">
        <v>160</v>
      </c>
      <c r="B54" t="s">
        <v>161</v>
      </c>
      <c r="C54" t="s">
        <v>159</v>
      </c>
      <c r="D54" t="s">
        <v>51</v>
      </c>
      <c r="E54" s="3">
        <v>9670</v>
      </c>
      <c r="F54" s="4">
        <v>7560</v>
      </c>
      <c r="G54">
        <f t="shared" si="6"/>
        <v>-2110</v>
      </c>
      <c r="H54" s="1">
        <f t="shared" si="7"/>
        <v>-0.21820062047569805</v>
      </c>
      <c r="I54" t="s">
        <v>277</v>
      </c>
    </row>
    <row r="55" spans="1:9" x14ac:dyDescent="0.25">
      <c r="A55" t="s">
        <v>162</v>
      </c>
      <c r="B55" t="s">
        <v>163</v>
      </c>
      <c r="C55" t="s">
        <v>164</v>
      </c>
      <c r="D55" t="s">
        <v>7</v>
      </c>
      <c r="E55" s="3">
        <v>14190</v>
      </c>
      <c r="F55" s="4">
        <v>11100</v>
      </c>
      <c r="G55">
        <f t="shared" si="6"/>
        <v>-3090</v>
      </c>
      <c r="H55" s="1">
        <f t="shared" si="7"/>
        <v>-0.21775898520084566</v>
      </c>
      <c r="I55" t="s">
        <v>277</v>
      </c>
    </row>
    <row r="56" spans="1:9" x14ac:dyDescent="0.25">
      <c r="A56" t="s">
        <v>165</v>
      </c>
      <c r="B56" t="s">
        <v>166</v>
      </c>
      <c r="C56" t="s">
        <v>167</v>
      </c>
      <c r="D56" t="s">
        <v>51</v>
      </c>
      <c r="E56" s="3">
        <v>8350</v>
      </c>
      <c r="F56" s="4">
        <v>6530</v>
      </c>
      <c r="G56">
        <f t="shared" si="6"/>
        <v>-1820</v>
      </c>
      <c r="H56" s="1">
        <f t="shared" si="7"/>
        <v>-0.21796407185628741</v>
      </c>
      <c r="I56" t="s">
        <v>277</v>
      </c>
    </row>
    <row r="57" spans="1:9" x14ac:dyDescent="0.25">
      <c r="A57" t="s">
        <v>168</v>
      </c>
      <c r="B57" t="s">
        <v>169</v>
      </c>
      <c r="C57" t="s">
        <v>167</v>
      </c>
      <c r="D57" t="s">
        <v>7</v>
      </c>
      <c r="E57" s="3">
        <v>8350</v>
      </c>
      <c r="F57" s="4">
        <v>6530</v>
      </c>
      <c r="G57">
        <f t="shared" si="6"/>
        <v>-1820</v>
      </c>
      <c r="H57" s="1">
        <f t="shared" si="7"/>
        <v>-0.21796407185628741</v>
      </c>
      <c r="I57" t="s">
        <v>277</v>
      </c>
    </row>
    <row r="58" spans="1:9" x14ac:dyDescent="0.25">
      <c r="A58" t="s">
        <v>170</v>
      </c>
      <c r="B58" t="s">
        <v>171</v>
      </c>
      <c r="C58" t="s">
        <v>172</v>
      </c>
      <c r="D58" t="s">
        <v>51</v>
      </c>
      <c r="E58" s="3">
        <v>13110</v>
      </c>
      <c r="F58" s="4">
        <v>10250</v>
      </c>
      <c r="G58">
        <f t="shared" si="6"/>
        <v>-2860</v>
      </c>
      <c r="H58" s="1">
        <f t="shared" si="7"/>
        <v>-0.21815408085430968</v>
      </c>
      <c r="I58" t="s">
        <v>277</v>
      </c>
    </row>
    <row r="59" spans="1:9" x14ac:dyDescent="0.25">
      <c r="A59" t="s">
        <v>173</v>
      </c>
      <c r="B59" t="s">
        <v>174</v>
      </c>
      <c r="C59" t="s">
        <v>175</v>
      </c>
      <c r="D59" t="s">
        <v>51</v>
      </c>
      <c r="E59" s="3">
        <v>9330</v>
      </c>
      <c r="F59" s="4">
        <v>7300</v>
      </c>
      <c r="G59">
        <f t="shared" ref="G59:G87" si="8">F59-E59</f>
        <v>-2030</v>
      </c>
      <c r="H59" s="1">
        <f t="shared" ref="H59:H87" si="9">G59/E59</f>
        <v>-0.21757770632368703</v>
      </c>
      <c r="I59" t="s">
        <v>277</v>
      </c>
    </row>
    <row r="60" spans="1:9" x14ac:dyDescent="0.25">
      <c r="A60" t="s">
        <v>176</v>
      </c>
      <c r="B60" t="s">
        <v>177</v>
      </c>
      <c r="C60" t="s">
        <v>178</v>
      </c>
      <c r="D60" t="s">
        <v>51</v>
      </c>
      <c r="E60" s="3">
        <v>9900</v>
      </c>
      <c r="F60" s="4">
        <v>7740</v>
      </c>
      <c r="G60">
        <f t="shared" si="8"/>
        <v>-2160</v>
      </c>
      <c r="H60" s="1">
        <f t="shared" si="9"/>
        <v>-0.21818181818181817</v>
      </c>
      <c r="I60" t="s">
        <v>277</v>
      </c>
    </row>
    <row r="61" spans="1:9" x14ac:dyDescent="0.25">
      <c r="A61" t="s">
        <v>179</v>
      </c>
      <c r="B61" t="s">
        <v>180</v>
      </c>
      <c r="C61" t="s">
        <v>181</v>
      </c>
      <c r="D61" t="s">
        <v>51</v>
      </c>
      <c r="E61" s="3">
        <v>9100</v>
      </c>
      <c r="F61" s="4">
        <v>7110</v>
      </c>
      <c r="G61">
        <f t="shared" si="8"/>
        <v>-1990</v>
      </c>
      <c r="H61" s="1">
        <f t="shared" si="9"/>
        <v>-0.21868131868131868</v>
      </c>
      <c r="I61" t="s">
        <v>277</v>
      </c>
    </row>
    <row r="62" spans="1:9" x14ac:dyDescent="0.25">
      <c r="A62" t="s">
        <v>182</v>
      </c>
      <c r="B62" t="s">
        <v>183</v>
      </c>
      <c r="C62" t="s">
        <v>184</v>
      </c>
      <c r="D62" t="s">
        <v>7</v>
      </c>
      <c r="E62" s="3">
        <v>9330</v>
      </c>
      <c r="F62" s="4">
        <v>7300</v>
      </c>
      <c r="G62">
        <f t="shared" si="8"/>
        <v>-2030</v>
      </c>
      <c r="H62" s="1">
        <f t="shared" si="9"/>
        <v>-0.21757770632368703</v>
      </c>
      <c r="I62" t="s">
        <v>277</v>
      </c>
    </row>
    <row r="63" spans="1:9" x14ac:dyDescent="0.25">
      <c r="A63" t="s">
        <v>185</v>
      </c>
      <c r="B63" t="s">
        <v>186</v>
      </c>
      <c r="C63" t="s">
        <v>187</v>
      </c>
      <c r="D63" t="s">
        <v>7</v>
      </c>
      <c r="E63" s="3">
        <v>9900</v>
      </c>
      <c r="F63" s="4">
        <v>7740</v>
      </c>
      <c r="G63">
        <f t="shared" si="8"/>
        <v>-2160</v>
      </c>
      <c r="H63" s="1">
        <f t="shared" si="9"/>
        <v>-0.21818181818181817</v>
      </c>
      <c r="I63" t="s">
        <v>277</v>
      </c>
    </row>
    <row r="64" spans="1:9" x14ac:dyDescent="0.25">
      <c r="A64" t="s">
        <v>188</v>
      </c>
      <c r="B64" t="s">
        <v>189</v>
      </c>
      <c r="C64" t="s">
        <v>190</v>
      </c>
      <c r="D64" t="s">
        <v>51</v>
      </c>
      <c r="E64" s="3">
        <v>9100</v>
      </c>
      <c r="F64" s="4">
        <v>7110</v>
      </c>
      <c r="G64">
        <f t="shared" si="8"/>
        <v>-1990</v>
      </c>
      <c r="H64" s="1">
        <f t="shared" si="9"/>
        <v>-0.21868131868131868</v>
      </c>
      <c r="I64" t="s">
        <v>277</v>
      </c>
    </row>
    <row r="65" spans="1:9" x14ac:dyDescent="0.25">
      <c r="A65" t="s">
        <v>191</v>
      </c>
      <c r="B65" t="s">
        <v>192</v>
      </c>
      <c r="C65" t="s">
        <v>193</v>
      </c>
      <c r="D65" t="s">
        <v>51</v>
      </c>
      <c r="E65" s="3">
        <v>8100</v>
      </c>
      <c r="F65" s="4">
        <v>6290</v>
      </c>
      <c r="G65">
        <f t="shared" si="8"/>
        <v>-1810</v>
      </c>
      <c r="H65" s="1">
        <f t="shared" si="9"/>
        <v>-0.22345679012345679</v>
      </c>
      <c r="I65" t="s">
        <v>277</v>
      </c>
    </row>
    <row r="66" spans="1:9" x14ac:dyDescent="0.25">
      <c r="A66" t="s">
        <v>194</v>
      </c>
      <c r="B66" t="s">
        <v>195</v>
      </c>
      <c r="C66" t="s">
        <v>196</v>
      </c>
      <c r="D66" t="s">
        <v>51</v>
      </c>
      <c r="E66" s="3">
        <v>6250</v>
      </c>
      <c r="F66" s="4">
        <v>4870</v>
      </c>
      <c r="G66">
        <f t="shared" si="8"/>
        <v>-1380</v>
      </c>
      <c r="H66" s="1">
        <f t="shared" si="9"/>
        <v>-0.2208</v>
      </c>
      <c r="I66" t="s">
        <v>277</v>
      </c>
    </row>
    <row r="67" spans="1:9" x14ac:dyDescent="0.25">
      <c r="A67" t="s">
        <v>197</v>
      </c>
      <c r="B67" t="s">
        <v>198</v>
      </c>
      <c r="C67" t="s">
        <v>199</v>
      </c>
      <c r="D67" t="s">
        <v>51</v>
      </c>
      <c r="E67" s="3">
        <v>23100</v>
      </c>
      <c r="F67" s="4">
        <v>17850</v>
      </c>
      <c r="G67">
        <f t="shared" si="8"/>
        <v>-5250</v>
      </c>
      <c r="H67" s="1">
        <f t="shared" si="9"/>
        <v>-0.22727272727272727</v>
      </c>
      <c r="I67" t="s">
        <v>277</v>
      </c>
    </row>
    <row r="68" spans="1:9" x14ac:dyDescent="0.25">
      <c r="A68" t="s">
        <v>200</v>
      </c>
      <c r="B68" t="s">
        <v>201</v>
      </c>
      <c r="C68" t="s">
        <v>202</v>
      </c>
      <c r="D68" t="s">
        <v>51</v>
      </c>
      <c r="E68" s="3">
        <v>32900</v>
      </c>
      <c r="F68" s="4">
        <v>25380</v>
      </c>
      <c r="G68">
        <f t="shared" si="8"/>
        <v>-7520</v>
      </c>
      <c r="H68" s="1">
        <f t="shared" si="9"/>
        <v>-0.22857142857142856</v>
      </c>
      <c r="I68" t="s">
        <v>277</v>
      </c>
    </row>
    <row r="69" spans="1:9" x14ac:dyDescent="0.25">
      <c r="A69" t="s">
        <v>203</v>
      </c>
      <c r="B69" t="s">
        <v>204</v>
      </c>
      <c r="C69" t="s">
        <v>205</v>
      </c>
      <c r="D69" t="s">
        <v>51</v>
      </c>
      <c r="E69" s="3">
        <v>35300</v>
      </c>
      <c r="F69" s="4">
        <v>27240</v>
      </c>
      <c r="G69">
        <f t="shared" si="8"/>
        <v>-8060</v>
      </c>
      <c r="H69" s="1">
        <f t="shared" si="9"/>
        <v>-0.22832861189801701</v>
      </c>
      <c r="I69" t="s">
        <v>277</v>
      </c>
    </row>
    <row r="70" spans="1:9" x14ac:dyDescent="0.25">
      <c r="A70" t="s">
        <v>206</v>
      </c>
      <c r="B70" t="s">
        <v>207</v>
      </c>
      <c r="C70" t="s">
        <v>208</v>
      </c>
      <c r="D70" t="s">
        <v>7</v>
      </c>
      <c r="E70" s="3">
        <v>20400</v>
      </c>
      <c r="F70" s="4">
        <v>15770</v>
      </c>
      <c r="G70">
        <f t="shared" si="8"/>
        <v>-4630</v>
      </c>
      <c r="H70" s="1">
        <f t="shared" si="9"/>
        <v>-0.22696078431372549</v>
      </c>
      <c r="I70" t="s">
        <v>277</v>
      </c>
    </row>
    <row r="71" spans="1:9" x14ac:dyDescent="0.25">
      <c r="A71" t="s">
        <v>209</v>
      </c>
      <c r="B71" t="s">
        <v>210</v>
      </c>
      <c r="C71" t="s">
        <v>211</v>
      </c>
      <c r="D71" t="s">
        <v>7</v>
      </c>
      <c r="E71" s="3">
        <v>20900</v>
      </c>
      <c r="F71" s="4">
        <v>16150</v>
      </c>
      <c r="G71">
        <f t="shared" si="8"/>
        <v>-4750</v>
      </c>
      <c r="H71" s="1">
        <f t="shared" si="9"/>
        <v>-0.22727272727272727</v>
      </c>
      <c r="I71" t="s">
        <v>277</v>
      </c>
    </row>
    <row r="72" spans="1:9" x14ac:dyDescent="0.25">
      <c r="A72" t="s">
        <v>212</v>
      </c>
      <c r="B72" t="s">
        <v>213</v>
      </c>
      <c r="C72" t="s">
        <v>214</v>
      </c>
      <c r="D72" t="s">
        <v>51</v>
      </c>
      <c r="E72" s="3">
        <v>22500</v>
      </c>
      <c r="F72" s="4">
        <v>17380</v>
      </c>
      <c r="G72">
        <f t="shared" si="8"/>
        <v>-5120</v>
      </c>
      <c r="H72" s="1">
        <f t="shared" si="9"/>
        <v>-0.22755555555555557</v>
      </c>
      <c r="I72" t="s">
        <v>277</v>
      </c>
    </row>
    <row r="73" spans="1:9" x14ac:dyDescent="0.25">
      <c r="A73" t="s">
        <v>215</v>
      </c>
      <c r="B73" t="s">
        <v>216</v>
      </c>
      <c r="C73" t="s">
        <v>217</v>
      </c>
      <c r="D73" t="s">
        <v>51</v>
      </c>
      <c r="E73" s="3">
        <v>30200</v>
      </c>
      <c r="F73" s="4">
        <v>23380</v>
      </c>
      <c r="G73">
        <f t="shared" si="8"/>
        <v>-6820</v>
      </c>
      <c r="H73" s="1">
        <f t="shared" si="9"/>
        <v>-0.22582781456953643</v>
      </c>
      <c r="I73" t="s">
        <v>277</v>
      </c>
    </row>
    <row r="74" spans="1:9" x14ac:dyDescent="0.25">
      <c r="A74" t="s">
        <v>218</v>
      </c>
      <c r="B74" t="s">
        <v>219</v>
      </c>
      <c r="C74" t="s">
        <v>220</v>
      </c>
      <c r="D74" t="s">
        <v>51</v>
      </c>
      <c r="E74" s="3">
        <v>76800</v>
      </c>
      <c r="F74" s="4">
        <v>59320</v>
      </c>
      <c r="G74">
        <f t="shared" si="8"/>
        <v>-17480</v>
      </c>
      <c r="H74" s="1">
        <f t="shared" si="9"/>
        <v>-0.22760416666666666</v>
      </c>
      <c r="I74" t="s">
        <v>277</v>
      </c>
    </row>
    <row r="75" spans="1:9" x14ac:dyDescent="0.25">
      <c r="A75" t="s">
        <v>221</v>
      </c>
      <c r="B75" t="s">
        <v>222</v>
      </c>
      <c r="C75" t="s">
        <v>223</v>
      </c>
      <c r="D75" t="s">
        <v>51</v>
      </c>
      <c r="E75" s="3">
        <v>119300</v>
      </c>
      <c r="F75" s="4">
        <v>92120</v>
      </c>
      <c r="G75">
        <f t="shared" si="8"/>
        <v>-27180</v>
      </c>
      <c r="H75" s="1">
        <f t="shared" si="9"/>
        <v>-0.22782900251466889</v>
      </c>
      <c r="I75" t="s">
        <v>277</v>
      </c>
    </row>
    <row r="76" spans="1:9" x14ac:dyDescent="0.25">
      <c r="A76" t="s">
        <v>224</v>
      </c>
      <c r="B76" t="s">
        <v>225</v>
      </c>
      <c r="C76" t="s">
        <v>226</v>
      </c>
      <c r="D76" t="s">
        <v>51</v>
      </c>
      <c r="E76" s="3">
        <v>36600</v>
      </c>
      <c r="F76" s="4">
        <v>28230</v>
      </c>
      <c r="G76">
        <f t="shared" si="8"/>
        <v>-8370</v>
      </c>
      <c r="H76" s="1">
        <f t="shared" si="9"/>
        <v>-0.22868852459016392</v>
      </c>
      <c r="I76" t="s">
        <v>277</v>
      </c>
    </row>
    <row r="77" spans="1:9" x14ac:dyDescent="0.25">
      <c r="A77" t="s">
        <v>227</v>
      </c>
      <c r="B77" t="s">
        <v>228</v>
      </c>
      <c r="C77" t="s">
        <v>229</v>
      </c>
      <c r="D77" t="s">
        <v>51</v>
      </c>
      <c r="E77" s="3">
        <v>48300</v>
      </c>
      <c r="F77" s="4">
        <v>37260</v>
      </c>
      <c r="G77">
        <f t="shared" si="8"/>
        <v>-11040</v>
      </c>
      <c r="H77" s="1">
        <f t="shared" si="9"/>
        <v>-0.22857142857142856</v>
      </c>
      <c r="I77" t="s">
        <v>277</v>
      </c>
    </row>
    <row r="78" spans="1:9" x14ac:dyDescent="0.25">
      <c r="A78" t="s">
        <v>230</v>
      </c>
      <c r="B78" t="s">
        <v>231</v>
      </c>
      <c r="C78" t="s">
        <v>232</v>
      </c>
      <c r="D78" t="s">
        <v>51</v>
      </c>
      <c r="E78" s="3">
        <v>14300</v>
      </c>
      <c r="F78" s="4">
        <v>11020</v>
      </c>
      <c r="G78">
        <f t="shared" si="8"/>
        <v>-3280</v>
      </c>
      <c r="H78" s="1">
        <f t="shared" si="9"/>
        <v>-0.22937062937062938</v>
      </c>
      <c r="I78" t="s">
        <v>277</v>
      </c>
    </row>
    <row r="79" spans="1:9" x14ac:dyDescent="0.25">
      <c r="A79" t="s">
        <v>233</v>
      </c>
      <c r="B79" t="s">
        <v>234</v>
      </c>
      <c r="C79" t="s">
        <v>235</v>
      </c>
      <c r="D79" t="s">
        <v>51</v>
      </c>
      <c r="E79" s="3">
        <v>21100</v>
      </c>
      <c r="F79" s="4">
        <v>16320</v>
      </c>
      <c r="G79">
        <f t="shared" si="8"/>
        <v>-4780</v>
      </c>
      <c r="H79" s="1">
        <f t="shared" si="9"/>
        <v>-0.22654028436018958</v>
      </c>
      <c r="I79" t="s">
        <v>277</v>
      </c>
    </row>
    <row r="80" spans="1:9" x14ac:dyDescent="0.25">
      <c r="A80" t="s">
        <v>236</v>
      </c>
      <c r="B80" t="s">
        <v>237</v>
      </c>
      <c r="C80" t="s">
        <v>238</v>
      </c>
      <c r="D80" t="s">
        <v>51</v>
      </c>
      <c r="E80" s="3">
        <v>24500</v>
      </c>
      <c r="F80" s="4">
        <v>18940</v>
      </c>
      <c r="G80">
        <f t="shared" si="8"/>
        <v>-5560</v>
      </c>
      <c r="H80" s="1">
        <f t="shared" si="9"/>
        <v>-0.22693877551020408</v>
      </c>
      <c r="I80" t="s">
        <v>277</v>
      </c>
    </row>
    <row r="81" spans="1:9" x14ac:dyDescent="0.25">
      <c r="A81" t="s">
        <v>239</v>
      </c>
      <c r="B81" t="s">
        <v>240</v>
      </c>
      <c r="C81" t="s">
        <v>241</v>
      </c>
      <c r="D81" t="s">
        <v>51</v>
      </c>
      <c r="E81" s="3">
        <v>26700</v>
      </c>
      <c r="F81" s="4">
        <v>20610</v>
      </c>
      <c r="G81">
        <f t="shared" si="8"/>
        <v>-6090</v>
      </c>
      <c r="H81" s="1">
        <f t="shared" si="9"/>
        <v>-0.22808988764044943</v>
      </c>
      <c r="I81" t="s">
        <v>277</v>
      </c>
    </row>
    <row r="82" spans="1:9" x14ac:dyDescent="0.25">
      <c r="A82" t="s">
        <v>242</v>
      </c>
      <c r="B82" t="s">
        <v>243</v>
      </c>
      <c r="C82" t="s">
        <v>244</v>
      </c>
      <c r="D82" t="s">
        <v>51</v>
      </c>
      <c r="E82" s="3">
        <v>27700</v>
      </c>
      <c r="F82" s="4">
        <v>21390</v>
      </c>
      <c r="G82">
        <f t="shared" si="8"/>
        <v>-6310</v>
      </c>
      <c r="H82" s="1">
        <f t="shared" si="9"/>
        <v>-0.22779783393501804</v>
      </c>
      <c r="I82" t="s">
        <v>277</v>
      </c>
    </row>
    <row r="83" spans="1:9" x14ac:dyDescent="0.25">
      <c r="A83" t="s">
        <v>245</v>
      </c>
      <c r="B83" t="s">
        <v>246</v>
      </c>
      <c r="C83" t="s">
        <v>247</v>
      </c>
      <c r="D83" t="s">
        <v>51</v>
      </c>
      <c r="E83" s="3">
        <v>27300</v>
      </c>
      <c r="F83" s="4">
        <v>21110</v>
      </c>
      <c r="G83">
        <f t="shared" si="8"/>
        <v>-6190</v>
      </c>
      <c r="H83" s="1">
        <f t="shared" si="9"/>
        <v>-0.22673992673992674</v>
      </c>
      <c r="I83" t="s">
        <v>277</v>
      </c>
    </row>
    <row r="84" spans="1:9" x14ac:dyDescent="0.25">
      <c r="A84" t="s">
        <v>248</v>
      </c>
      <c r="B84" t="s">
        <v>249</v>
      </c>
      <c r="C84" t="s">
        <v>250</v>
      </c>
      <c r="D84" t="s">
        <v>51</v>
      </c>
      <c r="E84" s="3">
        <v>32600</v>
      </c>
      <c r="F84" s="4">
        <v>25190</v>
      </c>
      <c r="G84">
        <f t="shared" si="8"/>
        <v>-7410</v>
      </c>
      <c r="H84" s="1">
        <f t="shared" si="9"/>
        <v>-0.22730061349693251</v>
      </c>
      <c r="I84" t="s">
        <v>277</v>
      </c>
    </row>
    <row r="85" spans="1:9" x14ac:dyDescent="0.25">
      <c r="A85" t="s">
        <v>251</v>
      </c>
      <c r="B85" t="s">
        <v>252</v>
      </c>
      <c r="C85" t="s">
        <v>253</v>
      </c>
      <c r="D85" t="s">
        <v>51</v>
      </c>
      <c r="E85" s="3">
        <v>45300</v>
      </c>
      <c r="F85" s="4">
        <v>34990</v>
      </c>
      <c r="G85">
        <f t="shared" si="8"/>
        <v>-10310</v>
      </c>
      <c r="H85" s="1">
        <f t="shared" si="9"/>
        <v>-0.22759381898454747</v>
      </c>
      <c r="I85" t="s">
        <v>277</v>
      </c>
    </row>
    <row r="86" spans="1:9" x14ac:dyDescent="0.25">
      <c r="A86" t="s">
        <v>254</v>
      </c>
      <c r="B86" t="s">
        <v>255</v>
      </c>
      <c r="C86" t="s">
        <v>256</v>
      </c>
      <c r="D86" t="s">
        <v>51</v>
      </c>
      <c r="E86" s="3">
        <v>35400</v>
      </c>
      <c r="F86" s="4">
        <v>27340</v>
      </c>
      <c r="G86">
        <f t="shared" si="8"/>
        <v>-8060</v>
      </c>
      <c r="H86" s="1">
        <f t="shared" si="9"/>
        <v>-0.22768361581920904</v>
      </c>
      <c r="I86" t="s">
        <v>277</v>
      </c>
    </row>
    <row r="87" spans="1:9" x14ac:dyDescent="0.25">
      <c r="A87" t="s">
        <v>257</v>
      </c>
      <c r="B87" t="s">
        <v>258</v>
      </c>
      <c r="C87" t="s">
        <v>259</v>
      </c>
      <c r="D87" t="s">
        <v>51</v>
      </c>
      <c r="E87" s="3">
        <v>18900</v>
      </c>
      <c r="F87" s="4">
        <v>14590</v>
      </c>
      <c r="G87">
        <f t="shared" si="8"/>
        <v>-4310</v>
      </c>
      <c r="H87" s="1">
        <f t="shared" si="9"/>
        <v>-0.22804232804232805</v>
      </c>
      <c r="I87" t="s">
        <v>277</v>
      </c>
    </row>
    <row r="88" spans="1:9" x14ac:dyDescent="0.25">
      <c r="A88" t="s">
        <v>260</v>
      </c>
      <c r="B88" t="s">
        <v>261</v>
      </c>
      <c r="C88" t="s">
        <v>262</v>
      </c>
      <c r="D88" t="s">
        <v>51</v>
      </c>
      <c r="E88" s="3">
        <v>14200</v>
      </c>
      <c r="F88" s="4">
        <v>10950</v>
      </c>
      <c r="G88">
        <f t="shared" ref="G88:G92" si="10">F88-E88</f>
        <v>-3250</v>
      </c>
      <c r="H88" s="1">
        <f t="shared" ref="H88:H92" si="11">G88/E88</f>
        <v>-0.22887323943661972</v>
      </c>
      <c r="I88" t="s">
        <v>277</v>
      </c>
    </row>
    <row r="89" spans="1:9" x14ac:dyDescent="0.25">
      <c r="A89" t="s">
        <v>263</v>
      </c>
      <c r="B89" t="s">
        <v>264</v>
      </c>
      <c r="C89" t="s">
        <v>265</v>
      </c>
      <c r="D89" t="s">
        <v>51</v>
      </c>
      <c r="E89" s="3">
        <v>26200</v>
      </c>
      <c r="F89" s="4">
        <v>20160</v>
      </c>
      <c r="G89">
        <f t="shared" si="10"/>
        <v>-6040</v>
      </c>
      <c r="H89" s="1">
        <f t="shared" si="11"/>
        <v>-0.23053435114503817</v>
      </c>
      <c r="I89" t="s">
        <v>277</v>
      </c>
    </row>
    <row r="90" spans="1:9" x14ac:dyDescent="0.25">
      <c r="A90" t="s">
        <v>266</v>
      </c>
      <c r="B90" t="s">
        <v>267</v>
      </c>
      <c r="C90" t="s">
        <v>268</v>
      </c>
      <c r="D90" t="s">
        <v>7</v>
      </c>
      <c r="E90" s="3">
        <v>34200</v>
      </c>
      <c r="F90" s="4">
        <v>26410</v>
      </c>
      <c r="G90">
        <f t="shared" si="10"/>
        <v>-7790</v>
      </c>
      <c r="H90" s="1">
        <f t="shared" si="11"/>
        <v>-0.22777777777777777</v>
      </c>
      <c r="I90" t="s">
        <v>277</v>
      </c>
    </row>
    <row r="91" spans="1:9" x14ac:dyDescent="0.25">
      <c r="A91" t="s">
        <v>269</v>
      </c>
      <c r="B91" t="s">
        <v>270</v>
      </c>
      <c r="C91" t="s">
        <v>271</v>
      </c>
      <c r="D91" t="s">
        <v>51</v>
      </c>
      <c r="E91" s="3">
        <v>56700</v>
      </c>
      <c r="F91" s="4">
        <v>43740</v>
      </c>
      <c r="G91">
        <f t="shared" si="10"/>
        <v>-12960</v>
      </c>
      <c r="H91" s="1">
        <f t="shared" si="11"/>
        <v>-0.22857142857142856</v>
      </c>
      <c r="I91" t="s">
        <v>277</v>
      </c>
    </row>
    <row r="92" spans="1:9" x14ac:dyDescent="0.25">
      <c r="A92" t="s">
        <v>272</v>
      </c>
      <c r="B92" t="s">
        <v>273</v>
      </c>
      <c r="C92" t="s">
        <v>274</v>
      </c>
      <c r="D92" t="s">
        <v>51</v>
      </c>
      <c r="E92" s="3">
        <v>51000</v>
      </c>
      <c r="F92" s="4">
        <v>39380</v>
      </c>
      <c r="G92">
        <f t="shared" si="10"/>
        <v>-11620</v>
      </c>
      <c r="H92" s="1">
        <f t="shared" si="11"/>
        <v>-0.22784313725490196</v>
      </c>
      <c r="I92" t="s">
        <v>277</v>
      </c>
    </row>
  </sheetData>
  <autoFilter ref="A1:I9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Sovpalo</vt:lpstr>
      <vt:lpstr>Sovpalo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2025-05-21T05:58:38Z</dcterms:created>
  <dcterms:modified xsi:type="dcterms:W3CDTF">2025-05-21T12:26:36Z</dcterms:modified>
</cp:coreProperties>
</file>