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Kerama Marazzi\Прайс-листы\"/>
    </mc:Choice>
  </mc:AlternateContent>
  <bookViews>
    <workbookView xWindow="0" yWindow="0" windowWidth="28800" windowHeight="12180"/>
  </bookViews>
  <sheets>
    <sheet name="Сантехника и душ.ограждения" sheetId="1" r:id="rId1"/>
    <sheet name="Смесители и аксессуары" sheetId="6" r:id="rId2"/>
  </sheets>
  <definedNames>
    <definedName name="_xlnm._FilterDatabase" localSheetId="0" hidden="1">'Сантехника и душ.ограждения'!$A$7:$G$7</definedName>
    <definedName name="_xlnm._FilterDatabase" localSheetId="1" hidden="1">'Смесители и аксессуары'!$A$7:$J$199</definedName>
    <definedName name="OLE_LINK1" localSheetId="0">'Сантехника и душ.ограждения'!$F$35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3" i="1" l="1"/>
  <c r="D210" i="1"/>
  <c r="D291" i="1" l="1"/>
  <c r="E199" i="6" l="1"/>
  <c r="E198" i="6" l="1"/>
  <c r="E89" i="6"/>
  <c r="E90" i="6"/>
  <c r="E10" i="6" l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9" i="6"/>
  <c r="E31" i="6"/>
  <c r="E32" i="6"/>
  <c r="E34" i="6"/>
  <c r="E35" i="6"/>
  <c r="E36" i="6"/>
  <c r="E37" i="6"/>
  <c r="E38" i="6"/>
  <c r="E39" i="6"/>
  <c r="E41" i="6"/>
  <c r="E42" i="6"/>
  <c r="E44" i="6"/>
  <c r="E45" i="6"/>
  <c r="E47" i="6"/>
  <c r="E48" i="6"/>
  <c r="E50" i="6"/>
  <c r="E51" i="6"/>
  <c r="E52" i="6"/>
  <c r="E53" i="6"/>
  <c r="E54" i="6"/>
  <c r="E56" i="6"/>
  <c r="E57" i="6"/>
  <c r="E58" i="6"/>
  <c r="E59" i="6"/>
  <c r="E60" i="6"/>
  <c r="E61" i="6"/>
  <c r="E63" i="6"/>
  <c r="E64" i="6"/>
  <c r="E65" i="6"/>
  <c r="E66" i="6"/>
  <c r="E69" i="6"/>
  <c r="E71" i="6"/>
  <c r="E72" i="6"/>
  <c r="E73" i="6"/>
  <c r="E75" i="6"/>
  <c r="E76" i="6"/>
  <c r="E79" i="6"/>
  <c r="E81" i="6"/>
  <c r="E82" i="6"/>
  <c r="E85" i="6"/>
  <c r="E86" i="6"/>
  <c r="E87" i="6"/>
  <c r="E88" i="6"/>
  <c r="E92" i="6"/>
  <c r="E94" i="6"/>
  <c r="E95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2" i="6"/>
  <c r="E113" i="6"/>
  <c r="E114" i="6"/>
  <c r="E115" i="6"/>
  <c r="E116" i="6"/>
  <c r="E117" i="6"/>
  <c r="E118" i="6"/>
  <c r="E119" i="6"/>
  <c r="E121" i="6"/>
  <c r="E122" i="6"/>
  <c r="E123" i="6"/>
  <c r="E124" i="6"/>
  <c r="E125" i="6"/>
  <c r="E126" i="6"/>
  <c r="E129" i="6"/>
  <c r="E130" i="6"/>
  <c r="E131" i="6"/>
  <c r="E132" i="6"/>
  <c r="E133" i="6"/>
  <c r="E135" i="6"/>
  <c r="E136" i="6"/>
  <c r="E137" i="6"/>
  <c r="E138" i="6"/>
  <c r="E139" i="6"/>
  <c r="E142" i="6"/>
  <c r="E143" i="6"/>
  <c r="E144" i="6"/>
  <c r="E145" i="6"/>
  <c r="E146" i="6"/>
  <c r="E147" i="6"/>
  <c r="E148" i="6"/>
  <c r="E149" i="6"/>
  <c r="E151" i="6"/>
  <c r="E152" i="6"/>
  <c r="E153" i="6"/>
  <c r="E154" i="6"/>
  <c r="E155" i="6"/>
  <c r="E156" i="6"/>
  <c r="E157" i="6"/>
  <c r="E158" i="6"/>
  <c r="E160" i="6"/>
  <c r="E161" i="6"/>
  <c r="E162" i="6"/>
  <c r="E163" i="6"/>
  <c r="E164" i="6"/>
  <c r="E165" i="6"/>
  <c r="E168" i="6"/>
  <c r="E169" i="6"/>
  <c r="E170" i="6"/>
  <c r="E171" i="6"/>
  <c r="E172" i="6"/>
  <c r="E173" i="6"/>
  <c r="E174" i="6"/>
  <c r="E175" i="6"/>
  <c r="E177" i="6"/>
  <c r="E178" i="6"/>
  <c r="E179" i="6"/>
  <c r="E180" i="6"/>
  <c r="E181" i="6"/>
  <c r="E182" i="6"/>
  <c r="E183" i="6"/>
  <c r="E184" i="6"/>
  <c r="E186" i="6"/>
  <c r="E187" i="6"/>
  <c r="E188" i="6"/>
  <c r="E189" i="6"/>
  <c r="E192" i="6"/>
  <c r="E193" i="6"/>
  <c r="E195" i="6"/>
  <c r="E196" i="6"/>
  <c r="E9" i="6"/>
  <c r="D10" i="1"/>
  <c r="D11" i="1"/>
  <c r="D13" i="1"/>
  <c r="D14" i="1"/>
  <c r="D15" i="1"/>
  <c r="D17" i="1"/>
  <c r="D18" i="1"/>
  <c r="D19" i="1"/>
  <c r="D21" i="1"/>
  <c r="D22" i="1"/>
  <c r="D23" i="1"/>
  <c r="D24" i="1"/>
  <c r="D25" i="1"/>
  <c r="D27" i="1"/>
  <c r="D28" i="1"/>
  <c r="D29" i="1"/>
  <c r="D31" i="1"/>
  <c r="D32" i="1"/>
  <c r="D33" i="1"/>
  <c r="D35" i="1"/>
  <c r="D36" i="1"/>
  <c r="D37" i="1"/>
  <c r="D38" i="1"/>
  <c r="D39" i="1"/>
  <c r="D40" i="1"/>
  <c r="D41" i="1"/>
  <c r="D42" i="1"/>
  <c r="D44" i="1"/>
  <c r="D45" i="1"/>
  <c r="D46" i="1"/>
  <c r="D47" i="1"/>
  <c r="D48" i="1"/>
  <c r="D50" i="1"/>
  <c r="D52" i="1"/>
  <c r="D53" i="1"/>
  <c r="D54" i="1"/>
  <c r="D56" i="1"/>
  <c r="D57" i="1"/>
  <c r="D58" i="1"/>
  <c r="D59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1" i="1"/>
  <c r="D102" i="1"/>
  <c r="D104" i="1"/>
  <c r="D105" i="1"/>
  <c r="D106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4" i="1"/>
  <c r="D135" i="1"/>
  <c r="D136" i="1"/>
  <c r="D137" i="1"/>
  <c r="D138" i="1"/>
  <c r="D139" i="1"/>
  <c r="D140" i="1"/>
  <c r="D141" i="1"/>
  <c r="D142" i="1"/>
  <c r="D143" i="1"/>
  <c r="D144" i="1"/>
  <c r="D146" i="1"/>
  <c r="D147" i="1"/>
  <c r="D148" i="1"/>
  <c r="D149" i="1"/>
  <c r="D150" i="1"/>
  <c r="D151" i="1"/>
  <c r="D152" i="1"/>
  <c r="D153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1" i="1"/>
  <c r="D173" i="1"/>
  <c r="D174" i="1"/>
  <c r="D175" i="1"/>
  <c r="D176" i="1"/>
  <c r="D177" i="1"/>
  <c r="D178" i="1"/>
  <c r="D179" i="1"/>
  <c r="D180" i="1"/>
  <c r="D182" i="1"/>
  <c r="D183" i="1"/>
  <c r="D184" i="1"/>
  <c r="D185" i="1"/>
  <c r="D186" i="1"/>
  <c r="D187" i="1"/>
  <c r="D188" i="1"/>
  <c r="D189" i="1"/>
  <c r="D191" i="1"/>
  <c r="D192" i="1"/>
  <c r="D193" i="1"/>
  <c r="D194" i="1"/>
  <c r="D196" i="1"/>
  <c r="D197" i="1"/>
  <c r="D198" i="1"/>
  <c r="D199" i="1"/>
  <c r="D200" i="1"/>
  <c r="D201" i="1"/>
  <c r="D202" i="1"/>
  <c r="D203" i="1"/>
  <c r="D204" i="1"/>
  <c r="D205" i="1"/>
  <c r="D207" i="1"/>
  <c r="D208" i="1"/>
  <c r="D209" i="1"/>
  <c r="D211" i="1"/>
  <c r="D212" i="1"/>
  <c r="D214" i="1"/>
  <c r="D215" i="1"/>
  <c r="D216" i="1"/>
  <c r="D217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6" i="1"/>
  <c r="D237" i="1"/>
  <c r="D238" i="1"/>
  <c r="D239" i="1"/>
  <c r="D240" i="1"/>
  <c r="D241" i="1"/>
  <c r="D243" i="1"/>
  <c r="D244" i="1"/>
  <c r="D246" i="1"/>
  <c r="D247" i="1"/>
  <c r="D248" i="1"/>
  <c r="D249" i="1"/>
  <c r="D251" i="1"/>
  <c r="D252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5" i="1"/>
  <c r="D276" i="1"/>
  <c r="D277" i="1"/>
  <c r="D279" i="1"/>
  <c r="D280" i="1"/>
  <c r="D281" i="1"/>
  <c r="D282" i="1"/>
  <c r="D283" i="1"/>
  <c r="D285" i="1"/>
  <c r="D286" i="1"/>
  <c r="D287" i="1"/>
  <c r="D288" i="1"/>
  <c r="D290" i="1"/>
  <c r="D296" i="1"/>
  <c r="D297" i="1"/>
  <c r="D300" i="1"/>
  <c r="D301" i="1"/>
  <c r="D302" i="1"/>
  <c r="D303" i="1"/>
  <c r="D308" i="1"/>
  <c r="D309" i="1"/>
  <c r="D310" i="1"/>
  <c r="D313" i="1"/>
  <c r="D314" i="1"/>
  <c r="D315" i="1"/>
  <c r="D316" i="1"/>
  <c r="D318" i="1"/>
  <c r="D319" i="1"/>
  <c r="D320" i="1"/>
  <c r="D321" i="1"/>
  <c r="D323" i="1"/>
  <c r="D324" i="1"/>
  <c r="D325" i="1"/>
  <c r="D326" i="1"/>
  <c r="D328" i="1"/>
  <c r="D329" i="1"/>
  <c r="D330" i="1"/>
  <c r="D331" i="1"/>
  <c r="D333" i="1"/>
  <c r="D334" i="1"/>
  <c r="D335" i="1"/>
  <c r="D336" i="1"/>
  <c r="D338" i="1"/>
  <c r="D339" i="1"/>
  <c r="D340" i="1"/>
  <c r="D341" i="1"/>
  <c r="D342" i="1"/>
  <c r="D343" i="1"/>
  <c r="D345" i="1"/>
  <c r="D346" i="1"/>
  <c r="D347" i="1"/>
  <c r="D348" i="1"/>
  <c r="D349" i="1"/>
  <c r="D350" i="1"/>
  <c r="D352" i="1"/>
  <c r="D353" i="1"/>
  <c r="D354" i="1"/>
  <c r="D355" i="1"/>
  <c r="D356" i="1"/>
  <c r="D358" i="1"/>
  <c r="D359" i="1"/>
  <c r="D361" i="1"/>
  <c r="D362" i="1"/>
  <c r="D364" i="1"/>
  <c r="D365" i="1"/>
  <c r="D366" i="1"/>
  <c r="D367" i="1"/>
  <c r="D368" i="1"/>
  <c r="D369" i="1"/>
  <c r="D370" i="1"/>
  <c r="D371" i="1"/>
  <c r="D373" i="1"/>
  <c r="D374" i="1"/>
  <c r="D375" i="1"/>
  <c r="D376" i="1"/>
  <c r="D377" i="1"/>
  <c r="D378" i="1"/>
  <c r="D379" i="1"/>
  <c r="D380" i="1"/>
  <c r="D382" i="1"/>
  <c r="D383" i="1"/>
  <c r="D384" i="1"/>
  <c r="D385" i="1"/>
  <c r="D386" i="1"/>
  <c r="D387" i="1"/>
  <c r="D389" i="1"/>
  <c r="D390" i="1"/>
  <c r="D392" i="1"/>
  <c r="D393" i="1"/>
  <c r="D394" i="1"/>
  <c r="D395" i="1"/>
  <c r="D397" i="1"/>
  <c r="D398" i="1"/>
  <c r="D399" i="1"/>
  <c r="D400" i="1"/>
  <c r="D401" i="1"/>
  <c r="D402" i="1"/>
  <c r="D404" i="1"/>
  <c r="D405" i="1"/>
  <c r="D406" i="1"/>
  <c r="D407" i="1"/>
  <c r="D409" i="1"/>
  <c r="D410" i="1"/>
  <c r="D411" i="1"/>
  <c r="D412" i="1"/>
  <c r="D413" i="1"/>
  <c r="D414" i="1"/>
  <c r="D416" i="1"/>
  <c r="D417" i="1"/>
  <c r="D418" i="1"/>
  <c r="D419" i="1"/>
  <c r="D421" i="1"/>
  <c r="D422" i="1"/>
  <c r="D423" i="1"/>
  <c r="D424" i="1"/>
  <c r="D425" i="1"/>
  <c r="D426" i="1"/>
  <c r="D427" i="1"/>
  <c r="D428" i="1"/>
  <c r="D429" i="1"/>
  <c r="D430" i="1"/>
  <c r="D432" i="1"/>
  <c r="D433" i="1"/>
  <c r="D435" i="1"/>
  <c r="D436" i="1"/>
  <c r="D437" i="1"/>
  <c r="D438" i="1"/>
  <c r="D439" i="1"/>
  <c r="D440" i="1"/>
  <c r="D441" i="1"/>
  <c r="D442" i="1"/>
  <c r="D443" i="1"/>
  <c r="D444" i="1"/>
  <c r="D446" i="1"/>
  <c r="D447" i="1"/>
  <c r="D448" i="1"/>
  <c r="D449" i="1"/>
  <c r="D451" i="1"/>
  <c r="D452" i="1"/>
  <c r="D454" i="1"/>
  <c r="D455" i="1"/>
  <c r="D456" i="1"/>
  <c r="D457" i="1"/>
  <c r="D9" i="1"/>
</calcChain>
</file>

<file path=xl/sharedStrings.xml><?xml version="1.0" encoding="utf-8"?>
<sst xmlns="http://schemas.openxmlformats.org/spreadsheetml/2006/main" count="1263" uniqueCount="1199">
  <si>
    <t>Фото</t>
  </si>
  <si>
    <t>Артикул</t>
  </si>
  <si>
    <t>Наименование</t>
  </si>
  <si>
    <t>Комментарий</t>
  </si>
  <si>
    <t>КОД</t>
  </si>
  <si>
    <t>CC.wb.50\WHT</t>
  </si>
  <si>
    <t>CC.wb.50\WHT.M</t>
  </si>
  <si>
    <t>CC.wb.50\SAN</t>
  </si>
  <si>
    <t>SA.wb.50\WHT</t>
  </si>
  <si>
    <t>SA.wb.50\WHT.M</t>
  </si>
  <si>
    <t>SA.wb.50\SAN</t>
  </si>
  <si>
    <t>VE.wb.50\WHT</t>
  </si>
  <si>
    <t>VE.wb.50\WHT.M</t>
  </si>
  <si>
    <t>VE.wb.50\SAN</t>
  </si>
  <si>
    <t>F.WB</t>
  </si>
  <si>
    <t>BG.wb.55</t>
  </si>
  <si>
    <t>BG.wb.60</t>
  </si>
  <si>
    <t>BG.wb.80</t>
  </si>
  <si>
    <t>BG.wb.100</t>
  </si>
  <si>
    <t>BG.Pro.wc.01</t>
  </si>
  <si>
    <t>BG.Pro.cis.01</t>
  </si>
  <si>
    <t>BG.Pro.seat.01\WHT</t>
  </si>
  <si>
    <t>BG.wc.01</t>
  </si>
  <si>
    <t>BG.cis.01</t>
  </si>
  <si>
    <t>PLMR.seat.02\WHT</t>
  </si>
  <si>
    <t>GR.wb.120</t>
  </si>
  <si>
    <t>GR.wb.120.2</t>
  </si>
  <si>
    <t>GR.120.3\AGR.M</t>
  </si>
  <si>
    <t>GR.120.2\SNUT</t>
  </si>
  <si>
    <t>GR.120.3\SNUT</t>
  </si>
  <si>
    <t>CN.wb.40</t>
  </si>
  <si>
    <t>CN.wb.60</t>
  </si>
  <si>
    <t>CN.wb.65</t>
  </si>
  <si>
    <t>CI.wb.36</t>
  </si>
  <si>
    <t>CI.wb.36\SAN</t>
  </si>
  <si>
    <t>CI.wb.50</t>
  </si>
  <si>
    <t>CI.wb.50\SAN</t>
  </si>
  <si>
    <t>CO.wb.44</t>
  </si>
  <si>
    <t>F.WB.CO</t>
  </si>
  <si>
    <t>DRR.1/WHT</t>
  </si>
  <si>
    <t>CO.44\WHT.M</t>
  </si>
  <si>
    <t>CO.44\BLK.M</t>
  </si>
  <si>
    <t>CO4.43\WHT</t>
  </si>
  <si>
    <t>CO.wbi.44</t>
  </si>
  <si>
    <t>CU.wb.70</t>
  </si>
  <si>
    <t>CUB.70.2\WHT.M</t>
  </si>
  <si>
    <t>CUB.70.2\MAL</t>
  </si>
  <si>
    <t>CUB.70.2\LIM</t>
  </si>
  <si>
    <t>CU.wb.80</t>
  </si>
  <si>
    <t>CUB.80.2\WHT.M</t>
  </si>
  <si>
    <t>CUB.80.2\MAL</t>
  </si>
  <si>
    <t>CUB.80.2\LIM</t>
  </si>
  <si>
    <t>CU.wb.90Rh</t>
  </si>
  <si>
    <t>CUB.90.2Lh\LIM.N</t>
  </si>
  <si>
    <t>CU.wb.90Lh</t>
  </si>
  <si>
    <t>CU.wb.100</t>
  </si>
  <si>
    <t>CUB.100.2\WHT.M</t>
  </si>
  <si>
    <t>CUB.100.2\MAL</t>
  </si>
  <si>
    <t>CUB.100.2\LIM</t>
  </si>
  <si>
    <t>CUB.165Rh\WHT.M</t>
  </si>
  <si>
    <t>CUB.165Rh\MAL</t>
  </si>
  <si>
    <t>CUB.165Rh\LIM</t>
  </si>
  <si>
    <t>CUB.165Lh\WHT.M</t>
  </si>
  <si>
    <t>CUB.165Lh\MAL</t>
  </si>
  <si>
    <t>CUB.165Lh\LIM</t>
  </si>
  <si>
    <t>LA.wb.50</t>
  </si>
  <si>
    <t>LAT.50.1\WHT</t>
  </si>
  <si>
    <t>LO.M.wb.65</t>
  </si>
  <si>
    <t>LO.M.65\GRAY</t>
  </si>
  <si>
    <t>LO.M.65\WHT</t>
  </si>
  <si>
    <t>LO.wb.60.0</t>
  </si>
  <si>
    <t>LO.wb.60.1</t>
  </si>
  <si>
    <t>LO.wb.60.2</t>
  </si>
  <si>
    <t>LOG.60.2\SAN</t>
  </si>
  <si>
    <t>LOG.60.2\ST</t>
  </si>
  <si>
    <t>LOG.60.2\WHT</t>
  </si>
  <si>
    <t>LO.wb.70.0</t>
  </si>
  <si>
    <t>LO.wb.70.1</t>
  </si>
  <si>
    <t>LO.wb.70.2</t>
  </si>
  <si>
    <t>LOG.70.2\SAN</t>
  </si>
  <si>
    <t>LOG.70.2\ST</t>
  </si>
  <si>
    <t>LOG.70.2\WHT</t>
  </si>
  <si>
    <t>LO.wb.90.0</t>
  </si>
  <si>
    <t>LO.wb.90.1</t>
  </si>
  <si>
    <t>LO.wb.90.2</t>
  </si>
  <si>
    <t>LOG.90.2\SAN</t>
  </si>
  <si>
    <t>LOG.90.2\ST</t>
  </si>
  <si>
    <t>LOG.90.2\WHT</t>
  </si>
  <si>
    <t>LO.trl.70\BLK.M</t>
  </si>
  <si>
    <t>LO.trl.90\BLK.M</t>
  </si>
  <si>
    <t>LO.dis.02\CR</t>
  </si>
  <si>
    <t>MA.wb.65</t>
  </si>
  <si>
    <t>MA.wbi.65</t>
  </si>
  <si>
    <t>MA.wb.65\STB</t>
  </si>
  <si>
    <t>MA.wb.42</t>
  </si>
  <si>
    <t>MA.90.1\VR.M</t>
  </si>
  <si>
    <t>MA.90.1\EGR.M</t>
  </si>
  <si>
    <t>MA.90.1\MGR.M</t>
  </si>
  <si>
    <t>MA.120.2\VR.M</t>
  </si>
  <si>
    <t>MA.120.2\EGR.M</t>
  </si>
  <si>
    <t>MA.120.2\MGR.M</t>
  </si>
  <si>
    <t>MIO.mi.70D\WHT</t>
  </si>
  <si>
    <t>MIO.mi.80D\WHT</t>
  </si>
  <si>
    <t>MIO.mi.60\WHT</t>
  </si>
  <si>
    <t>MIO.mi.70\WHT</t>
  </si>
  <si>
    <t>MIO.mi.80\WHT</t>
  </si>
  <si>
    <t>MIO.mi.90\WHT</t>
  </si>
  <si>
    <t>MIO.mi.100\WHT</t>
  </si>
  <si>
    <t>MIO.mi.120\WHT</t>
  </si>
  <si>
    <t>MO.70.1+1\AR</t>
  </si>
  <si>
    <t>MO.80.1+1\AR</t>
  </si>
  <si>
    <t>MO.100.1+1\AR</t>
  </si>
  <si>
    <t>MO.165\AR</t>
  </si>
  <si>
    <t>MO.165\WHT</t>
  </si>
  <si>
    <t>PI.wb.65</t>
  </si>
  <si>
    <t>PI.F.65\WHT</t>
  </si>
  <si>
    <t>PI.wb.75</t>
  </si>
  <si>
    <t>PI.F.75\WHT</t>
  </si>
  <si>
    <t>PI.wb.85</t>
  </si>
  <si>
    <t>PI.F.85\WHT</t>
  </si>
  <si>
    <t>PI.wb.95</t>
  </si>
  <si>
    <t>PI.F.95\WHT</t>
  </si>
  <si>
    <t>PIA.CL.65\BLU.M</t>
  </si>
  <si>
    <t>PIA.CL.75\WHT.M</t>
  </si>
  <si>
    <t>PIA.CL.75\BLU.M</t>
  </si>
  <si>
    <t>PIA.CL.85\WHT.M</t>
  </si>
  <si>
    <t>PIA.CL.85\BLU.M</t>
  </si>
  <si>
    <t>PIA.CL.95\WHT.M</t>
  </si>
  <si>
    <t>PIA.CL.95\BLU.M</t>
  </si>
  <si>
    <t>PIA.N.65\BLK</t>
  </si>
  <si>
    <t>PIA.N.75\BLK</t>
  </si>
  <si>
    <t>PIA.N.85\BLK</t>
  </si>
  <si>
    <t>PIA.N.95\BLK</t>
  </si>
  <si>
    <t>PLR.wb.55</t>
  </si>
  <si>
    <t>PLR.wb.55\SAN</t>
  </si>
  <si>
    <t>PLR.wb.55.1</t>
  </si>
  <si>
    <t>PLR.wbi.55.1</t>
  </si>
  <si>
    <t>PLR.wbu.55</t>
  </si>
  <si>
    <t>PLR.wb.60</t>
  </si>
  <si>
    <t>PLR.wb.60\SAN</t>
  </si>
  <si>
    <t>PLR.wb.60.1</t>
  </si>
  <si>
    <t>PLR.wb.55.02</t>
  </si>
  <si>
    <t>PLMR.wc.01</t>
  </si>
  <si>
    <t>PLMR.cis.01</t>
  </si>
  <si>
    <t>PLMR.wc.02</t>
  </si>
  <si>
    <t>PLM.bidet.02</t>
  </si>
  <si>
    <t>PO.wb.60</t>
  </si>
  <si>
    <t>PO.col.01</t>
  </si>
  <si>
    <t>PO.wb.80</t>
  </si>
  <si>
    <t>PO.wc.01</t>
  </si>
  <si>
    <t>PO.cis.01</t>
  </si>
  <si>
    <t>PO.bidet.01</t>
  </si>
  <si>
    <t>PO.seat.01\WHT</t>
  </si>
  <si>
    <t>PO.seat.01\BLK</t>
  </si>
  <si>
    <t>PO.seat.01\CAM</t>
  </si>
  <si>
    <t>SF.wc.02</t>
  </si>
  <si>
    <t>PROR.wb.50</t>
  </si>
  <si>
    <t>PROR.wb.55</t>
  </si>
  <si>
    <t>PRO.sh.50\WHT.M</t>
  </si>
  <si>
    <t>PRO.col.01</t>
  </si>
  <si>
    <t>PRO.hcol.02</t>
  </si>
  <si>
    <t>PRO.50.01\BLK.M</t>
  </si>
  <si>
    <t>PRO.50.02\BLK.M</t>
  </si>
  <si>
    <t>PRO.50.1\OLM</t>
  </si>
  <si>
    <t>PRO.50.2\OLM</t>
  </si>
  <si>
    <t>PRO.50.2\WHT</t>
  </si>
  <si>
    <t>PRO.mi.50\WHT</t>
  </si>
  <si>
    <t>PRO.60.1\WHT</t>
  </si>
  <si>
    <t>PRO.60.1\OAK.O</t>
  </si>
  <si>
    <t>PRO.60.2\WHT</t>
  </si>
  <si>
    <t>PRO.55.01\BLK.M</t>
  </si>
  <si>
    <t>PRO.55.02\BLK.M</t>
  </si>
  <si>
    <t>PRO.55.1\OLM</t>
  </si>
  <si>
    <t>PRO.55.2\OLM</t>
  </si>
  <si>
    <t>PRO.55.2\WHT.M</t>
  </si>
  <si>
    <t>PRO.sh.55\WHT.M</t>
  </si>
  <si>
    <t>PRO.mi.55\WHT</t>
  </si>
  <si>
    <t>PROC.ur.02</t>
  </si>
  <si>
    <t>PROC.sep.02</t>
  </si>
  <si>
    <t>A45B</t>
  </si>
  <si>
    <t>TE.M.mi.65</t>
  </si>
  <si>
    <t>TE.mi.60</t>
  </si>
  <si>
    <t>TE.mi.70</t>
  </si>
  <si>
    <t>TE.mi.90</t>
  </si>
  <si>
    <t>TE.mi.90.1</t>
  </si>
  <si>
    <t>VE.R.mi.115\WHT</t>
  </si>
  <si>
    <t>VE.R.mi.100\WHT</t>
  </si>
  <si>
    <t>VE.S.mi.117\WHT</t>
  </si>
  <si>
    <t>VE.S.mi.90\WHT</t>
  </si>
  <si>
    <t>FPS.A.CR</t>
  </si>
  <si>
    <t>Сифоны</t>
  </si>
  <si>
    <t>TIM BAS0701B</t>
  </si>
  <si>
    <t>A400</t>
  </si>
  <si>
    <t>A400BLACK</t>
  </si>
  <si>
    <t>CN60.SG560420R</t>
  </si>
  <si>
    <t>CN70.SG560420R</t>
  </si>
  <si>
    <t>CN80.SG560420R</t>
  </si>
  <si>
    <t>CN100.SG560420R</t>
  </si>
  <si>
    <t>CN60.DL501320R</t>
  </si>
  <si>
    <t>CN70.DL501320R</t>
  </si>
  <si>
    <t>CN80.DL501320R</t>
  </si>
  <si>
    <t>CN100.DL501320R</t>
  </si>
  <si>
    <t>CN60.DD507320R</t>
  </si>
  <si>
    <t>CN70.DD507320R</t>
  </si>
  <si>
    <t>CN80.DD507320R</t>
  </si>
  <si>
    <t>CN100.DD507320R</t>
  </si>
  <si>
    <t>CN60.DD507020R</t>
  </si>
  <si>
    <t>CN70.DD507020R</t>
  </si>
  <si>
    <t>CN80.DD507020R</t>
  </si>
  <si>
    <t>CN100.DD507020R</t>
  </si>
  <si>
    <t>CN60.DD506920R</t>
  </si>
  <si>
    <t>CN70.DD506920R</t>
  </si>
  <si>
    <t>CN80.DD506920R</t>
  </si>
  <si>
    <t>CN100.DD506920R</t>
  </si>
  <si>
    <t>MA.1.0.SG540620R\90</t>
  </si>
  <si>
    <t>MA.1.0.SG540620R\120</t>
  </si>
  <si>
    <t>MA.1.1.SG540620R\90</t>
  </si>
  <si>
    <t>MA.1.1.SG540620R\120</t>
  </si>
  <si>
    <t>MA.2.0.SG540620R\90</t>
  </si>
  <si>
    <t>MA.2.0.SG540620R\120</t>
  </si>
  <si>
    <t>MA.2.1.SG540620R\90</t>
  </si>
  <si>
    <t>MA.2.1.SG540620R\120</t>
  </si>
  <si>
    <t>ПРАЙС ЛИСТ</t>
  </si>
  <si>
    <t>ЦЕНЫ указаны с учетом НДС, руб./шт.</t>
  </si>
  <si>
    <t>INST.A.WC</t>
  </si>
  <si>
    <t>FPS.A.BLK.M</t>
  </si>
  <si>
    <t>FPS.A.NM</t>
  </si>
  <si>
    <t>FPS.A.RGM</t>
  </si>
  <si>
    <t>FPR.A.WHT</t>
  </si>
  <si>
    <t>FPR.A.CR</t>
  </si>
  <si>
    <t>CUB.90.2Lh\WHTM.N</t>
  </si>
  <si>
    <t>CUB.90.2Lh\MAL.N</t>
  </si>
  <si>
    <t>CUB.90.2Rh\LIM.N</t>
  </si>
  <si>
    <t>CUB.90.2Rh\MAL.N</t>
  </si>
  <si>
    <t>Спец. изделие декоративное для накладных раковин Монте Тиберио 100 см, белый натуральный</t>
  </si>
  <si>
    <t>Спец. изделие декоративное для накладных раковин Монте Тиберио 120 см, белый натуральный</t>
  </si>
  <si>
    <t>CU.wc.02</t>
  </si>
  <si>
    <t>DRR.2\WHT</t>
  </si>
  <si>
    <t>INST.PRO.WC</t>
  </si>
  <si>
    <t>FP.PRO.WHT</t>
  </si>
  <si>
    <t>FP.PRO.CR</t>
  </si>
  <si>
    <t>FP.PRO.BLK.M</t>
  </si>
  <si>
    <t>PROR.wb.40</t>
  </si>
  <si>
    <t>MA.wbi.65\STB</t>
  </si>
  <si>
    <t>A105/1120</t>
  </si>
  <si>
    <t>LOG.M.65\WHT</t>
  </si>
  <si>
    <t>KMDP.seat.00\WHT</t>
  </si>
  <si>
    <t>PLR.wb.55q</t>
  </si>
  <si>
    <t>IC.100.1\BLK</t>
  </si>
  <si>
    <t>CO3.SG50008220R\100</t>
  </si>
  <si>
    <t>CO5.SG50008220R\100</t>
  </si>
  <si>
    <t>Акция "Промо Plaza Modern"</t>
  </si>
  <si>
    <t>KMSFWb46GWh0</t>
  </si>
  <si>
    <t>KMSFWb46MBlSt0</t>
  </si>
  <si>
    <t>SG519920RL120Ta2L</t>
  </si>
  <si>
    <t>SG519920RL90Ta2</t>
  </si>
  <si>
    <t>MOD.60.1+1\AR</t>
  </si>
  <si>
    <t>MOD.60.1+1\WHT</t>
  </si>
  <si>
    <t>MOD.70.1+1\AR</t>
  </si>
  <si>
    <t>MOD.70.1+1\WHT</t>
  </si>
  <si>
    <t>MOD.80.1+1\AR</t>
  </si>
  <si>
    <t>MOD.80.1+1\WHT</t>
  </si>
  <si>
    <t>MOD.100.1+1\AR</t>
  </si>
  <si>
    <t>MOD.100.1+1\WHT</t>
  </si>
  <si>
    <t>MOD.165\AR</t>
  </si>
  <si>
    <t>MOD.165\WHT</t>
  </si>
  <si>
    <t>PO.M.60.1\WHT</t>
  </si>
  <si>
    <t>PO.M.60.2\WHT</t>
  </si>
  <si>
    <t>PO.M.60.2\CAM</t>
  </si>
  <si>
    <t>PO.M.60.2\BLK</t>
  </si>
  <si>
    <t>PO.M.60.3\WHT</t>
  </si>
  <si>
    <t>PO.M.80.1\WHT</t>
  </si>
  <si>
    <t>PO.M.80.2\WHT</t>
  </si>
  <si>
    <t>PO.M.80.2\CAM</t>
  </si>
  <si>
    <t>PO.M.80.2\BLK</t>
  </si>
  <si>
    <t>PO.M.80.3\WHT</t>
  </si>
  <si>
    <t>PO.M.150\WHT</t>
  </si>
  <si>
    <t>PO.M.150\CAM</t>
  </si>
  <si>
    <t>PO.M.150\BLK</t>
  </si>
  <si>
    <t>CO3.KM6012G0291R\100</t>
  </si>
  <si>
    <t>CO5.KM6012G0291R\100</t>
  </si>
  <si>
    <t>KMLACb50MDg0</t>
  </si>
  <si>
    <t>CUB.90.2Rh\WHTM.N</t>
  </si>
  <si>
    <t>KMCACb50MBt0</t>
  </si>
  <si>
    <t>KMCACb50MMp0</t>
  </si>
  <si>
    <t>KMCACb45MMp0</t>
  </si>
  <si>
    <t>KMCACb45MBt0</t>
  </si>
  <si>
    <t>KMCASp21MBt0</t>
  </si>
  <si>
    <t>KMCASp21MMp0</t>
  </si>
  <si>
    <t>KMCATp50MBt0</t>
  </si>
  <si>
    <t>KMCATp50MMp0</t>
  </si>
  <si>
    <t>CUB.60.2\WHT.M</t>
  </si>
  <si>
    <t>CUB.60.2\MAL</t>
  </si>
  <si>
    <t>CUB.60.2\LIM</t>
  </si>
  <si>
    <t>CU.wb.60</t>
  </si>
  <si>
    <t>SF.wc.01</t>
  </si>
  <si>
    <t>SF.cis.01</t>
  </si>
  <si>
    <t>KPRO.wc.02</t>
  </si>
  <si>
    <t>VE.70.PD.CR</t>
  </si>
  <si>
    <t>VE.70.PD.BLK.M</t>
  </si>
  <si>
    <t>VE.80.PD.CR</t>
  </si>
  <si>
    <t>VE.80.PD.BLK.M</t>
  </si>
  <si>
    <t>VE.90.PD.CR</t>
  </si>
  <si>
    <t>VE.90.PD.BLK.M</t>
  </si>
  <si>
    <t>VE.100.PD.CR</t>
  </si>
  <si>
    <t>VE.100.PD.BLK.M</t>
  </si>
  <si>
    <t>VE.100.SD.CR</t>
  </si>
  <si>
    <t>VE.100.SD.BLK.M</t>
  </si>
  <si>
    <t>VE.110.SD.CR</t>
  </si>
  <si>
    <t>VE.110.SD.BLK.M</t>
  </si>
  <si>
    <t>VE.120.SD.CR</t>
  </si>
  <si>
    <t>VE.120.SD.BLK.M</t>
  </si>
  <si>
    <t>VE.90.RSD.CR</t>
  </si>
  <si>
    <t>VE.90.RSD.BLK.M</t>
  </si>
  <si>
    <t>VE.90.SSD.CR</t>
  </si>
  <si>
    <t>VE.90.SSD.BLK.M</t>
  </si>
  <si>
    <t>VE.100.SSD.CR</t>
  </si>
  <si>
    <t>VE.100.SSD.BLK.M</t>
  </si>
  <si>
    <t>VE.80.FP.CR</t>
  </si>
  <si>
    <t>VE.80.FP.BLK.M</t>
  </si>
  <si>
    <t>VE.90.FP.CR</t>
  </si>
  <si>
    <t>VE.90.FP.BLK.M</t>
  </si>
  <si>
    <t>VE.100.FP.CR</t>
  </si>
  <si>
    <t>VE.100.FP.BLK.M</t>
  </si>
  <si>
    <t>VE.90.WI.CR</t>
  </si>
  <si>
    <t>VE.90.WI.BLK.M</t>
  </si>
  <si>
    <t>VE.100.WI.CR</t>
  </si>
  <si>
    <t>VE.100.WI.BLK.M</t>
  </si>
  <si>
    <t>VE.100.BSD.CR</t>
  </si>
  <si>
    <t>VE.100.BSD.BLK.M</t>
  </si>
  <si>
    <t>VE.80.BSD.CR</t>
  </si>
  <si>
    <t>VE.80.BSD.BLK.M</t>
  </si>
  <si>
    <t>VE.FB250.BSD.CR</t>
  </si>
  <si>
    <t>VE.FB250.BSD.BLK.M</t>
  </si>
  <si>
    <t>VE.PRO.195.SD.CR</t>
  </si>
  <si>
    <t>VE.PRO.195.SD.BLK.M</t>
  </si>
  <si>
    <t>VE.PRO.195.PD.CR</t>
  </si>
  <si>
    <t>VE.PRO.195.PD.BLK.M</t>
  </si>
  <si>
    <t>LN.100.SD.CR</t>
  </si>
  <si>
    <t>LN.100.SD.BLK.M</t>
  </si>
  <si>
    <t>LN.120.SD.CR</t>
  </si>
  <si>
    <t>LN.120.SD.BLK.M</t>
  </si>
  <si>
    <t>LN.140.SD.CR</t>
  </si>
  <si>
    <t>LN.140.SD.BLK.M</t>
  </si>
  <si>
    <t>LN.90.FP.CR</t>
  </si>
  <si>
    <t>LN.90.FP.BLK.M</t>
  </si>
  <si>
    <t>LN.100.FP.CR</t>
  </si>
  <si>
    <t>LN.100.FP.BLK.M</t>
  </si>
  <si>
    <t>CT.120.SD.BLK.M</t>
  </si>
  <si>
    <t>CT.140.1/2.SD.BLK.M</t>
  </si>
  <si>
    <t>CT.120.SD.BN</t>
  </si>
  <si>
    <t>CT.140.1/2.SD.BN</t>
  </si>
  <si>
    <t>CT.140.2/2.SD</t>
  </si>
  <si>
    <t>CT.90.FP.BLK.M</t>
  </si>
  <si>
    <t>CT.100.FP.BLK.M</t>
  </si>
  <si>
    <t>CT.90.FP.BN</t>
  </si>
  <si>
    <t>CT.100.FP.BN</t>
  </si>
  <si>
    <t>CT.GOLD.KIT</t>
  </si>
  <si>
    <t>CT.100.WI.CR</t>
  </si>
  <si>
    <t>CT.120.WI.CR</t>
  </si>
  <si>
    <t>CT.100.WI.BLK.M</t>
  </si>
  <si>
    <t>CT.120.WI.BLK.M</t>
  </si>
  <si>
    <t>APZ13-DOUBLE9-750KM</t>
  </si>
  <si>
    <t>APZ13-DOUBLE9-850KM</t>
  </si>
  <si>
    <t>APZ10-750KM</t>
  </si>
  <si>
    <t>APZ10-850KM</t>
  </si>
  <si>
    <t>APZ10BLACK-750KM</t>
  </si>
  <si>
    <t>APZ10BLACK-850KM</t>
  </si>
  <si>
    <t>80 317</t>
  </si>
  <si>
    <t>80 318</t>
  </si>
  <si>
    <t>80 319</t>
  </si>
  <si>
    <t>80 320</t>
  </si>
  <si>
    <t>80 313</t>
  </si>
  <si>
    <t>80 314</t>
  </si>
  <si>
    <t>80 315</t>
  </si>
  <si>
    <t>80 316</t>
  </si>
  <si>
    <t>79 240</t>
  </si>
  <si>
    <t>78 360</t>
  </si>
  <si>
    <t>78 645</t>
  </si>
  <si>
    <t>80 244</t>
  </si>
  <si>
    <t>80 245</t>
  </si>
  <si>
    <t>80 246</t>
  </si>
  <si>
    <t>78 341</t>
  </si>
  <si>
    <t>78 343</t>
  </si>
  <si>
    <t>78 342</t>
  </si>
  <si>
    <t>78 344</t>
  </si>
  <si>
    <t>78 345</t>
  </si>
  <si>
    <t>78 346</t>
  </si>
  <si>
    <t>77 949</t>
  </si>
  <si>
    <t>74 475</t>
  </si>
  <si>
    <t>78 180</t>
  </si>
  <si>
    <t>78 176</t>
  </si>
  <si>
    <t>78 181</t>
  </si>
  <si>
    <t>78 177</t>
  </si>
  <si>
    <t>78 182</t>
  </si>
  <si>
    <t>78 178</t>
  </si>
  <si>
    <t>78 183</t>
  </si>
  <si>
    <t>78 179</t>
  </si>
  <si>
    <t>78 185</t>
  </si>
  <si>
    <t>78 184</t>
  </si>
  <si>
    <t>78 646</t>
  </si>
  <si>
    <t>79 435</t>
  </si>
  <si>
    <t>79 792</t>
  </si>
  <si>
    <t>79 964</t>
  </si>
  <si>
    <t>80 189</t>
  </si>
  <si>
    <t>80 190</t>
  </si>
  <si>
    <t>76 615</t>
  </si>
  <si>
    <t>80 188</t>
  </si>
  <si>
    <t>77 885</t>
  </si>
  <si>
    <t>77 886</t>
  </si>
  <si>
    <t>77 887</t>
  </si>
  <si>
    <t>77 888</t>
  </si>
  <si>
    <t>77 889</t>
  </si>
  <si>
    <t>77 890</t>
  </si>
  <si>
    <t>77 708</t>
  </si>
  <si>
    <t>77 957</t>
  </si>
  <si>
    <t>77 710</t>
  </si>
  <si>
    <t>77 709</t>
  </si>
  <si>
    <t>77 696</t>
  </si>
  <si>
    <t>79 087</t>
  </si>
  <si>
    <t>77 635</t>
  </si>
  <si>
    <t>79 617</t>
  </si>
  <si>
    <t>79 967</t>
  </si>
  <si>
    <t>79 968</t>
  </si>
  <si>
    <t>80 349</t>
  </si>
  <si>
    <t>80 351</t>
  </si>
  <si>
    <t>79 525</t>
  </si>
  <si>
    <t>79 526</t>
  </si>
  <si>
    <t>79 528</t>
  </si>
  <si>
    <t>79 527</t>
  </si>
  <si>
    <t>79 513</t>
  </si>
  <si>
    <t>79 514</t>
  </si>
  <si>
    <t>79 516</t>
  </si>
  <si>
    <t>79 515</t>
  </si>
  <si>
    <t>79 517</t>
  </si>
  <si>
    <t>79 518</t>
  </si>
  <si>
    <t>79 521</t>
  </si>
  <si>
    <t>79 522</t>
  </si>
  <si>
    <t>79 523</t>
  </si>
  <si>
    <t>79 524</t>
  </si>
  <si>
    <t>PL3.SG50008220R\100</t>
  </si>
  <si>
    <t>PL1.SG50008220R\120</t>
  </si>
  <si>
    <t>KMPMCb80MSh1</t>
  </si>
  <si>
    <t>KMPMCb80MSg1</t>
  </si>
  <si>
    <t>KMPMCb80MWh2</t>
  </si>
  <si>
    <t>KMPMCb80MVc2</t>
  </si>
  <si>
    <t>KM6012G0501RP80Ic2</t>
  </si>
  <si>
    <t>KM6012G0501RP80Ir2</t>
  </si>
  <si>
    <t>KM6012G0501RP80Tc2</t>
  </si>
  <si>
    <t>KM6012G0471RP80Ic2</t>
  </si>
  <si>
    <t>KM6012G0471RP80Ir2</t>
  </si>
  <si>
    <t>KM6012G0471RP80Tc2</t>
  </si>
  <si>
    <t>LN.100.SSD.CR</t>
  </si>
  <si>
    <t>LN.100.SSD.BLK.M</t>
  </si>
  <si>
    <t>САНТЕХНИКА И ДУШЕВЫЕ ОГРАЖДЕНИЯ</t>
  </si>
  <si>
    <t>CU.T.wc.02</t>
  </si>
  <si>
    <t>Сифон для раковины с декоративной накладкой, матовый черный</t>
  </si>
  <si>
    <t>212KM.01.093</t>
  </si>
  <si>
    <t>Сифон для раковины с декоративной накладкой, хром</t>
  </si>
  <si>
    <t>212KM.21.018</t>
  </si>
  <si>
    <t>Донный клапан для раковины, матовый черный</t>
  </si>
  <si>
    <t>230KM.01.093</t>
  </si>
  <si>
    <t>Донный клапан для раковины, хром</t>
  </si>
  <si>
    <t>230KM.21.018</t>
  </si>
  <si>
    <t xml:space="preserve">Донные клапаны </t>
  </si>
  <si>
    <t>Другое</t>
  </si>
  <si>
    <t>Универсальная внутренняя часть для механического смесителя на один поток для душа</t>
  </si>
  <si>
    <t>10841KM.00.000</t>
  </si>
  <si>
    <t>Универсальная внутренняя часть для термостатического смесителя на три потока для душа</t>
  </si>
  <si>
    <t>31020KM.00.000</t>
  </si>
  <si>
    <t>Универсальная внутренняя часть для термостатического смесителя на два потока для душа</t>
  </si>
  <si>
    <t>31061KM.00.000</t>
  </si>
  <si>
    <t>Универсальная внутренняя часть для механического смесителя на два потока для душа</t>
  </si>
  <si>
    <t>10843KM.00.000</t>
  </si>
  <si>
    <t xml:space="preserve">Универсальные внутренние части </t>
  </si>
  <si>
    <t>Встроенный однорычажный смеситель FUTURA для душа на один поток, черный матовый</t>
  </si>
  <si>
    <t>66475EKM.01.093</t>
  </si>
  <si>
    <t>Настенный излив FUTURA, матовый черный</t>
  </si>
  <si>
    <t>66487KM.01.093</t>
  </si>
  <si>
    <t>Встраиваемый термостатический смеситель для душа FUTURA с регулировкой температуры, матовый черный</t>
  </si>
  <si>
    <t>67648EKM.01.093</t>
  </si>
  <si>
    <t>Встроенный однорычажный смеситель FUTURA для душа с переключателем на два потока, матовый черный</t>
  </si>
  <si>
    <t>66470EKM.01.093</t>
  </si>
  <si>
    <t>Латунная верхняя квадратная душевая лейка FUTURA «тропический дождь, без кронштейна, матовый черный</t>
  </si>
  <si>
    <t>26598KM.01.093</t>
  </si>
  <si>
    <t>Настенный кронштейн для душа квадратный FUTURA, матовый черный</t>
  </si>
  <si>
    <t>27672KM.01.093</t>
  </si>
  <si>
    <t>Монтажная часть FUTURA для душевого гарнитура, матовый черный</t>
  </si>
  <si>
    <t>5699KM.01.093</t>
  </si>
  <si>
    <t>Душевая стойка FUTURA c ручной круглой лейкой  и шлангом, без выхода для подачи воды, матовый черный</t>
  </si>
  <si>
    <t>851KM.01.093</t>
  </si>
  <si>
    <t>Матовый черный</t>
  </si>
  <si>
    <t>Встроенный однорычажный смеситель FUTURA для душа на один поток, хром</t>
  </si>
  <si>
    <t>66475EKM.21.018</t>
  </si>
  <si>
    <t>Настенный излив FUTURA, хром глянец</t>
  </si>
  <si>
    <t>66487KM.21.018</t>
  </si>
  <si>
    <t>Встраиваемый термостатический смеситель для душа FUTURA с регулировкой температуры, хром</t>
  </si>
  <si>
    <t>67648EKM.21.018</t>
  </si>
  <si>
    <t>Встроенный однорычажный смеситель FUTURA для душа с переключателем на два потока, хром</t>
  </si>
  <si>
    <t>66470EKM.21.018</t>
  </si>
  <si>
    <t>Латунная верхняя квадратная душевая лейка FUTURA «тропический дождь, без кронштейна, хром</t>
  </si>
  <si>
    <t>26598KM.21.018</t>
  </si>
  <si>
    <t>Настенный кронштейн для душа квадратный FUTURA, хром</t>
  </si>
  <si>
    <t>27672KM.21.018</t>
  </si>
  <si>
    <t>Монтажная часть FUTURA для душевого гарнитура, хром</t>
  </si>
  <si>
    <t>5699KM.21.018</t>
  </si>
  <si>
    <t>Душевая стойка FUTURA c ручной  круглой лейкой  и шлангом, без выхода для подачи воды, хром</t>
  </si>
  <si>
    <t>851KM.21.018</t>
  </si>
  <si>
    <t>Хром</t>
  </si>
  <si>
    <t>Встраиваемые душевые комплекты Futura</t>
  </si>
  <si>
    <t>Настенный излив OLE, золотой атласный</t>
  </si>
  <si>
    <t>69487KM.M0.071</t>
  </si>
  <si>
    <t>Встраиваемый термостатический смеситель для душа OLE с регулировкой температуры, золотой атласный</t>
  </si>
  <si>
    <t>67638EKM.M0.071</t>
  </si>
  <si>
    <t>Встроенный однорычажный смеситель OLE для душа с переключателем на два потока, золотой атласный</t>
  </si>
  <si>
    <t>69470EKM.M0.071</t>
  </si>
  <si>
    <t>Круглая душевая лейка OLE, золотой атласный</t>
  </si>
  <si>
    <t>27747KM.M0.071</t>
  </si>
  <si>
    <t>Круглая настенная насадка для душа OLE, золотой атласный</t>
  </si>
  <si>
    <t>27670KM.M0.071</t>
  </si>
  <si>
    <t>Монтажная часть OLE для душевого гарнитура, золотой атласный</t>
  </si>
  <si>
    <t>2299KM.M0.071</t>
  </si>
  <si>
    <t>Золотой атласный</t>
  </si>
  <si>
    <t>Встроенный однорычажный смеситель OLE  для душа на 1 поток, матовый черный</t>
  </si>
  <si>
    <t>69475EKM.01.093</t>
  </si>
  <si>
    <t>Настенный излив OLE, матовый черный</t>
  </si>
  <si>
    <t>69487KM.01.093</t>
  </si>
  <si>
    <t>Встраиваемый термостатический смеситель для душа OLE с регулировкой температуры, матовый черный</t>
  </si>
  <si>
    <t>67638EKM.01.093</t>
  </si>
  <si>
    <t>Встроенный однорычажный смеситель OLE для душа с переключателем на два потока, матовый черный</t>
  </si>
  <si>
    <t>69470EKM.01.093</t>
  </si>
  <si>
    <t>Круглая душевая лейка OLE, матовый черный</t>
  </si>
  <si>
    <t>27747KM.01.093</t>
  </si>
  <si>
    <t>Круглая настенная насадка для душа OLE, матовый черный</t>
  </si>
  <si>
    <t>27670KM.01.093</t>
  </si>
  <si>
    <t>Монтажная часть OLE для душевого гарнитура, матовый черный</t>
  </si>
  <si>
    <t>2299KM.01.093</t>
  </si>
  <si>
    <t>Душевая стойка OLE c ручной круглой  лейкой  и шлангом, без выхода для подачи воды, черный матовый</t>
  </si>
  <si>
    <t>69457KM.01.093</t>
  </si>
  <si>
    <t>Встроенный однорычажный смеситель  OLE для душа на 1 поток,  хром</t>
  </si>
  <si>
    <t>69475EKM.21.018</t>
  </si>
  <si>
    <t>Настенный излив OLE, хром глянец</t>
  </si>
  <si>
    <t>69487KM.21.018</t>
  </si>
  <si>
    <t>Встраиваемый термостатический смеситель для душа OLE с регулировкой температуры, хром</t>
  </si>
  <si>
    <t>67638EKM.21.018</t>
  </si>
  <si>
    <t>Встроенный однорычажный смеситель OLE для душа с переключателем на два потока, хром глянец</t>
  </si>
  <si>
    <t>69470EKM.21.018</t>
  </si>
  <si>
    <t>Круглая душевая лейка OLE, хром</t>
  </si>
  <si>
    <t>27747KM.21.018</t>
  </si>
  <si>
    <t>Круглая настенная насадка для душа OLE, хром</t>
  </si>
  <si>
    <t>27670KM.21.018</t>
  </si>
  <si>
    <t>Монтажная часть OLE для душевого гарнитура, хром</t>
  </si>
  <si>
    <t>2299KM.21.018</t>
  </si>
  <si>
    <t>Душевая стойка OLE c ручной круглой лейкой и шлангом, без выхода для подачи воды, хром</t>
  </si>
  <si>
    <t>69457KM.21.018</t>
  </si>
  <si>
    <t>Встраиваемые душевые комплекты Ole</t>
  </si>
  <si>
    <t>Душевая лейка PIANO "тропический дождь" с кронштейном, хром глянец</t>
  </si>
  <si>
    <t>69360KM.21.018</t>
  </si>
  <si>
    <t>Душевая стойка PIANO без выхода для подачи воды, хром глянец</t>
  </si>
  <si>
    <t>69356KM.21.018</t>
  </si>
  <si>
    <t>Смеситель для душа PIANO настенный без излива, хром глянец</t>
  </si>
  <si>
    <t>69355KM.21.018</t>
  </si>
  <si>
    <t>Встроенный однорычажный смеситель PIANO для душа с переключателем на два потока, внешняя и внутренняя части, хром глянец</t>
  </si>
  <si>
    <t>69370KM.21.018</t>
  </si>
  <si>
    <t>Встраиваемые душевые комплекты Piano</t>
  </si>
  <si>
    <t>Рассеиватель FIORETTO для верхнего душа 200х200, комплект с держателем, хром</t>
  </si>
  <si>
    <t>AC50CR759Q20EBIKM</t>
  </si>
  <si>
    <t>Настенный кронштейн FIORETTO, хром</t>
  </si>
  <si>
    <t>AC50CR745T540BIKM</t>
  </si>
  <si>
    <t>Душевой гарнитур FIORETTO 700, хром</t>
  </si>
  <si>
    <t>RVCR121KM</t>
  </si>
  <si>
    <t>Вывод FIORETTO для воды квадратный, хром</t>
  </si>
  <si>
    <t>AC50CR503PQKM</t>
  </si>
  <si>
    <t>Встраиваемый смеситель FIORETTO для душа с дивертором на два потока, хром</t>
  </si>
  <si>
    <t>V2CR6911KM</t>
  </si>
  <si>
    <t>Встраиваемые душевые комплекты Fioretto</t>
  </si>
  <si>
    <t>Встраиваемые душевые комплекты</t>
  </si>
  <si>
    <t>Ручной душ FUTURA с держателем для лейки и  шлангом, без выхода для подачи воды, матовый черный</t>
  </si>
  <si>
    <t>858KM.01.093</t>
  </si>
  <si>
    <t>Смеситель для ванны FUTURA настенный  дивертором ванна/душ, без лейки, матовый черный</t>
  </si>
  <si>
    <t>66440KM.01.093</t>
  </si>
  <si>
    <t>Ручной душ FUTURA с держателем для лейки и шлангом, без выхода для подачи воды, хром</t>
  </si>
  <si>
    <t>858KM.21.018</t>
  </si>
  <si>
    <t>Смеситель для ванны FUTURA настенный с дивертором ванна/душ, без лейки, хром</t>
  </si>
  <si>
    <t>66440KM.21.018</t>
  </si>
  <si>
    <t>Душевая колонна FUTURA с термостатическим смесителем, матовый черный</t>
  </si>
  <si>
    <t>61158KM.01.093</t>
  </si>
  <si>
    <t>Душевая колонна FUTURA с термостатическим смесителем, хром</t>
  </si>
  <si>
    <t>61158KM.21.018</t>
  </si>
  <si>
    <t>Душевые комплекты Futura</t>
  </si>
  <si>
    <t>Ручной душ OLE с держателем для лейки и шлангом без выхода для подачи воды, золотой атласный</t>
  </si>
  <si>
    <t>857KM.M0.071</t>
  </si>
  <si>
    <t>Смеситель для ванны OLE настенный с  дивертором ванна/душ, без лейки, золотой атласный</t>
  </si>
  <si>
    <t>69440KM.M0.071</t>
  </si>
  <si>
    <t>Ручной душ OLE с держателем для лейки и шлангом, без выхода для подачи воды, матовый черный</t>
  </si>
  <si>
    <t>857KM.01.093</t>
  </si>
  <si>
    <t>Смеситель для ванны OLE настенный с дивертором ванна/душ , без лейки,  матовый черный</t>
  </si>
  <si>
    <t>69440KM.01.093</t>
  </si>
  <si>
    <t>Ручной душ OLE с держателем для лейки и шлангом,  без выхода для подачи воды, хром</t>
  </si>
  <si>
    <t>857KM.21.018</t>
  </si>
  <si>
    <t>Смеситель для ванны OLE настенный с дивертором ванна/душ,  без лейки, хром</t>
  </si>
  <si>
    <t>69440KM.21.018</t>
  </si>
  <si>
    <t>Душевая колонна OLE с термостатическим смесителем, матовый черный</t>
  </si>
  <si>
    <t>61157KM.01.093</t>
  </si>
  <si>
    <t>Душевая колонна OLE с термостатическим смесителем, хром</t>
  </si>
  <si>
    <t>61157KM.21.018</t>
  </si>
  <si>
    <t>Душевые комплекты Ole</t>
  </si>
  <si>
    <t>Душевой шланг Fonte универсальный, пвх, черный матовый</t>
  </si>
  <si>
    <t>FO.L150. KM.BLK.M</t>
  </si>
  <si>
    <t>Душевой шланг Fonte универсальный, пвх, хром</t>
  </si>
  <si>
    <t>FO.L150.KM.CR</t>
  </si>
  <si>
    <t>78 714</t>
  </si>
  <si>
    <t>Душевая колонна FONTE на 3 потока с фикс.изливом с термостатическим смесителем, хром</t>
  </si>
  <si>
    <t>FO.301.KM.CR</t>
  </si>
  <si>
    <t>78 713</t>
  </si>
  <si>
    <t>Душевая колонна FONTE на 3 потока с фикс.изливом с термостатическим смесителем, черный матовый</t>
  </si>
  <si>
    <t>FO.301.KM.BLK.M</t>
  </si>
  <si>
    <t>78 712</t>
  </si>
  <si>
    <t>Душевая колонна FONTE на 3 потока с фикс.изливом и  механическим смесителем, хром</t>
  </si>
  <si>
    <t>FO.201.KM.CR</t>
  </si>
  <si>
    <t>78 711</t>
  </si>
  <si>
    <t>Душевая колонна FONTE на 3 потока с фикс.изливом и механическим смесителем, черный матовый</t>
  </si>
  <si>
    <t>FO.201.KM.BLK.M</t>
  </si>
  <si>
    <t>78 717</t>
  </si>
  <si>
    <t>Душевая колонна FONTE на 3 потока с пов.изливом с термостатическим смесителем, черный матовый</t>
  </si>
  <si>
    <t>FO.302.KM.BLK.M</t>
  </si>
  <si>
    <t>78 718</t>
  </si>
  <si>
    <t>Душевая колонна FONTE на 3 потока с пов.изливом с термостатическим смесителем, хром</t>
  </si>
  <si>
    <t>FO.302.KM.CR</t>
  </si>
  <si>
    <t>78 715</t>
  </si>
  <si>
    <t>Душевая колонна FONTE на 3 потока с пов.изливом и механическим смесителем, черный матовый</t>
  </si>
  <si>
    <t>FO.202.KM.BLK.M</t>
  </si>
  <si>
    <t>78 716</t>
  </si>
  <si>
    <t>Душевая колонна FONTE на 3 потока с пов.изливом и  механическим смесителем, хром</t>
  </si>
  <si>
    <t>FO.202.KM.CR</t>
  </si>
  <si>
    <t>78 710</t>
  </si>
  <si>
    <t>Душевая колонна квадратная FONTE на 2 потока без смесителя, черный матовый</t>
  </si>
  <si>
    <t>FO.102.KM.BLK.M</t>
  </si>
  <si>
    <t>78 709</t>
  </si>
  <si>
    <t>Душевая колонна квадратная FONTE на 2 потока без смесителя, хром</t>
  </si>
  <si>
    <t>FO.102.KM.CR</t>
  </si>
  <si>
    <t>78 707</t>
  </si>
  <si>
    <t>Душевая колонна круглая FONTE на 2 потока без смесителя, черный матовый</t>
  </si>
  <si>
    <t>FO.101.KM.BLK.M</t>
  </si>
  <si>
    <t>78 708</t>
  </si>
  <si>
    <t>Душевая колонна круглая  FONTE на 2 потока без смесителя, хром</t>
  </si>
  <si>
    <t>FO.101.KM.CR</t>
  </si>
  <si>
    <t>Душевые комплекты FONTE</t>
  </si>
  <si>
    <t>Ручной душ PIANO с держателем для лейки и шлангом, без выхода для подачи воды, хром</t>
  </si>
  <si>
    <t>852KM.21.018</t>
  </si>
  <si>
    <t>Смеситель для ванны PIANO настенный без лейки, хром глянец</t>
  </si>
  <si>
    <t>69340KM.21.018</t>
  </si>
  <si>
    <t>Душевые комплекты Piano</t>
  </si>
  <si>
    <t>Смеситель FIORETTO для ванны, хром</t>
  </si>
  <si>
    <t>V2CR105KM</t>
  </si>
  <si>
    <t>Душевые комплекты Fioretto</t>
  </si>
  <si>
    <t>Душевой гарнитур SONATA, черный матовый</t>
  </si>
  <si>
    <t>P4YO121KM</t>
  </si>
  <si>
    <t>Смеситель SONATA для ванны, черный матовый</t>
  </si>
  <si>
    <t>P4YO111B4KM</t>
  </si>
  <si>
    <t>Душевой гарнитур SONATA, хром</t>
  </si>
  <si>
    <t>P4CR121KM</t>
  </si>
  <si>
    <t>Смеситель SONATA для ванны, хром</t>
  </si>
  <si>
    <t>P4CR111B4KM</t>
  </si>
  <si>
    <t>Душевые комплекты Sonata</t>
  </si>
  <si>
    <t>Душевые комплекты</t>
  </si>
  <si>
    <t>Cмеситель с гигиеническим душем встроенного монтажа, матовый черный</t>
  </si>
  <si>
    <t>886KM.01.093</t>
  </si>
  <si>
    <t>Cмеситель с гигиеническим душем встроенного монтажа, хром</t>
  </si>
  <si>
    <t>886KM.21.018</t>
  </si>
  <si>
    <t>Гигиенические души со смесителями</t>
  </si>
  <si>
    <t>Смеситель FIORETTO с гигиеническим душем и держателем для лейки, хром</t>
  </si>
  <si>
    <t>V253CR442RUKM</t>
  </si>
  <si>
    <t>Гигиенические души Fioretto</t>
  </si>
  <si>
    <t>Гигиенические души</t>
  </si>
  <si>
    <t>Смеситель для биде FUTURA однорычажный с донным клапаном, матовый черный</t>
  </si>
  <si>
    <t>66425KM.01.093</t>
  </si>
  <si>
    <t>Смеситель для биде FUTURA однорычажный с донным клапаном, хром</t>
  </si>
  <si>
    <t>66425KM.21.018</t>
  </si>
  <si>
    <t>Смесители для биде Futura</t>
  </si>
  <si>
    <t>Смеситель для биде OLE однорычажный с донным клапаном, золотой атласный</t>
  </si>
  <si>
    <t>69425KM.M0.071</t>
  </si>
  <si>
    <t>Смеситель для биде OLE однорычажный с донным клапаном, матовый черный</t>
  </si>
  <si>
    <t>69425KM.01.093</t>
  </si>
  <si>
    <t>Смеситель для биде OLE однорычажный с донным клапаном, хром глянец</t>
  </si>
  <si>
    <t>69425KM.21.018</t>
  </si>
  <si>
    <t>Смесители для биде Ole</t>
  </si>
  <si>
    <t>Смеситель для биде PIANO однорычажный с донным клапаном, хром глянец</t>
  </si>
  <si>
    <t>69325KM.21.018</t>
  </si>
  <si>
    <t>Смесители для биде Piano</t>
  </si>
  <si>
    <t>Смесители для биде</t>
  </si>
  <si>
    <t>Однорычажный смеситель для раковины FUTURA, высокий, без донного клапана 3/8,   матовый черный</t>
  </si>
  <si>
    <t>66419KM.01.093</t>
  </si>
  <si>
    <t>Однорычажный смеситель для раковины FUTURA, высокий, без донного клапана 3/8,  хром</t>
  </si>
  <si>
    <t>66419KM.21.018</t>
  </si>
  <si>
    <t>Однорычажный смеситель для раковины FUTURA, без донного клапана 3/8, матовый черный</t>
  </si>
  <si>
    <t>66412KM.01.093</t>
  </si>
  <si>
    <t>Однорычажный смеситель для раковины FUTURA, без донного клапана 3/8, хром</t>
  </si>
  <si>
    <t>66412KM.21.018</t>
  </si>
  <si>
    <t>Смесители Futura</t>
  </si>
  <si>
    <t>Смеситель для раковины OLE однорычажный высокий без донного клапана, золотой атласный</t>
  </si>
  <si>
    <t>69416KM.M0.071</t>
  </si>
  <si>
    <t>Смеситель для раковины OLE однорычажный высокий без донного клапана, матовый черный</t>
  </si>
  <si>
    <t>69416KM.01.093</t>
  </si>
  <si>
    <t>Смеситель для раковины OLE однорычажный высокий без донного клапана, хром глянец</t>
  </si>
  <si>
    <t>69416KM.21.018</t>
  </si>
  <si>
    <t>Смеситель для раковины OLE однорычажный без донного клапана 3/8, золотой атласный</t>
  </si>
  <si>
    <t>69412KM.M0.071</t>
  </si>
  <si>
    <t>Смеситель для раковины OLE однорычажный без донного клапана 3/8, матовый черный</t>
  </si>
  <si>
    <t>69412KM.01.093</t>
  </si>
  <si>
    <t>Смеситель для раковины OLE однорычажный без донного клапана 3/8, хром глянец</t>
  </si>
  <si>
    <t>69412KM.21.018</t>
  </si>
  <si>
    <t>Смесители Ole</t>
  </si>
  <si>
    <t>Внутренняя часть настенного смесителя LINEA</t>
  </si>
  <si>
    <t>27852KM.00.000</t>
  </si>
  <si>
    <t>Смеситель для раковины LINEA однорычажный настенный, черный матовый</t>
  </si>
  <si>
    <t>71028EKM.01.093</t>
  </si>
  <si>
    <t>Смеситель для раковины LINEA однорычажный настенный, хром глянец</t>
  </si>
  <si>
    <t>71028EKM.21.018</t>
  </si>
  <si>
    <t>Смесители Linea</t>
  </si>
  <si>
    <t>Смеситель для раковины PIANO однорычажный высокий без донного клапана, хром глянец</t>
  </si>
  <si>
    <t>69315KM.21.018</t>
  </si>
  <si>
    <t>Смеситель для раковины PIANO однорычажный с донным клапаном, хром глянец</t>
  </si>
  <si>
    <t>69310KM.21.018</t>
  </si>
  <si>
    <t>Смесители Piano</t>
  </si>
  <si>
    <t>Высокий смеситель FIORETTO для раковины без донного клапана, хром</t>
  </si>
  <si>
    <t>V2CR205LLKM</t>
  </si>
  <si>
    <t>Смеситель FIORETTO для раковины без донного клапана, хром</t>
  </si>
  <si>
    <t>V2CR205KM</t>
  </si>
  <si>
    <t>Смесители Fioretto</t>
  </si>
  <si>
    <t>Смеситель SONATA для раковины без донного клапана, матовый черный</t>
  </si>
  <si>
    <t>P4YO205ZNKM</t>
  </si>
  <si>
    <t>Смеситель SONATA для раковины без донного клапана, хром</t>
  </si>
  <si>
    <t>P4CR205ZNKM</t>
  </si>
  <si>
    <t>Смеситель Sonata</t>
  </si>
  <si>
    <t>Душевая колонна NOTA на 2 потока с механическим смесителем с  ручным душем на 5 режимов, хром</t>
  </si>
  <si>
    <t>8236KM.21.018</t>
  </si>
  <si>
    <t>Смеситель с гигиеническим душем NOTA  встроенного монтажа, хром</t>
  </si>
  <si>
    <t>27405KM.21.018</t>
  </si>
  <si>
    <t>Душевая стойка NOTA c ручной лейкой на 3 режима и шлангом, без выхода для подачи воды, хром</t>
  </si>
  <si>
    <t>16182KM.21.018</t>
  </si>
  <si>
    <t>Смеситель для душа NOTA  настенный, без лейки, хром</t>
  </si>
  <si>
    <t>33090KM.21.018</t>
  </si>
  <si>
    <t>Смеситель для ванны NOTA  настенный с дивертором ванна/душ, без лейки, хром</t>
  </si>
  <si>
    <t>33080KM.21.018</t>
  </si>
  <si>
    <t>Смеситель для раковины NOTA однорычажный с донным клапаном, 3/8, хром</t>
  </si>
  <si>
    <t>33010KM.21.018</t>
  </si>
  <si>
    <t>Смесители Nota</t>
  </si>
  <si>
    <t>78 720</t>
  </si>
  <si>
    <t>Смеситель для раковины XPRO настенный с внутренней частью, черный матовый</t>
  </si>
  <si>
    <t>XPRO.03.KM.BLK.M</t>
  </si>
  <si>
    <t>78 719</t>
  </si>
  <si>
    <t>Смеситель для раковины XPRO настенный с внутренней частью, хром</t>
  </si>
  <si>
    <t>XPRO.03.KM.CR</t>
  </si>
  <si>
    <t>Смеситель XPRO</t>
  </si>
  <si>
    <t>79 601</t>
  </si>
  <si>
    <t>Смеситель для раковины SIARA настенный, с внутренней частью, нержавеющая сталь</t>
  </si>
  <si>
    <t>28050KM.50.050</t>
  </si>
  <si>
    <t xml:space="preserve">Смеситель SIARA </t>
  </si>
  <si>
    <t>Донный клапан для раковины, нержавеющая сталь</t>
  </si>
  <si>
    <t>24686KM.50.050</t>
  </si>
  <si>
    <t>Донный клапан для раковины, брашированная медь, pvd</t>
  </si>
  <si>
    <t>24686KM.59.067</t>
  </si>
  <si>
    <t>Круглая душевая лейка ETERNA, брашированная медь, pvd</t>
  </si>
  <si>
    <t>29392XKM.59.067</t>
  </si>
  <si>
    <t>Круглая душевая лейка ETERNA, нержавеющая сталь</t>
  </si>
  <si>
    <t>29392XKM.50.050</t>
  </si>
  <si>
    <t>Настенный кронштейн для душа ETERNA, брашированная медь, pvd</t>
  </si>
  <si>
    <t>29390XKM.59.067</t>
  </si>
  <si>
    <t>Настенный кронштейн для душа ETERNA, нержавеющая сталь</t>
  </si>
  <si>
    <t>29390XKM.50.050</t>
  </si>
  <si>
    <t>Ручной душ ETERNA с держателем для лейки, шлангом и выходом для подачи воды, брашированная медь, pvd</t>
  </si>
  <si>
    <t>69645XKM.59.067</t>
  </si>
  <si>
    <t>Ручной душ ETERNA с держателем для лейки, шлангом и выходом для подачи воды, нержавеющая сталь</t>
  </si>
  <si>
    <t>69645XKM.50.050</t>
  </si>
  <si>
    <t>Смеситель для биде ETERNA однорычажный с донным клапаном 3/8”, брашированная медь, pvd</t>
  </si>
  <si>
    <t>69623XKM.59.067</t>
  </si>
  <si>
    <t>Смеситель для биде ETERNA однорычажный, c донным клапаном 3/8”, нержавеющая сталь</t>
  </si>
  <si>
    <t>69623XKM.50.050</t>
  </si>
  <si>
    <t>Универсальная внутренняя часть для термостатического кнопочного смесителя на два потока для душа</t>
  </si>
  <si>
    <t>27751KM.00.000</t>
  </si>
  <si>
    <t>Встраиваемый термостатический кнопочный смеситель для душа ETERNA на 2 пот. брашированная медь, pvd</t>
  </si>
  <si>
    <t>70426EXKM.59.067</t>
  </si>
  <si>
    <t>Встраиваемый термостатический кнопочный смеситель для душа ETERNA на 2 пот. нержавеющая сталь</t>
  </si>
  <si>
    <t>70426EXKM.50.050</t>
  </si>
  <si>
    <t>Смеситель для раковины ETERNA однорычажный настенный, без донного клапана, брашированная медь, pvd</t>
  </si>
  <si>
    <t>69628EXKM.59.067</t>
  </si>
  <si>
    <t>Смеситель для раковины ETERNA однорычажный настенный, без донного клапана, нержавеющая сталь</t>
  </si>
  <si>
    <t>69628EXKM.50.050</t>
  </si>
  <si>
    <t>Смеситель для раковины ETERNA однорычажный, высокий, без дон\клапана 3/8”, брашированная медь, pvd</t>
  </si>
  <si>
    <t>69615XKM.59.067</t>
  </si>
  <si>
    <t>Смеситель для раковины ETERNA однорычажный, высокий, без донного клапана 3/8”, нержавеющая сталь</t>
  </si>
  <si>
    <t>69615XKM.50.050</t>
  </si>
  <si>
    <t>Смеситель для раковины ETERNA однорычажный, без донного клапана 3/8”, брашированная медь, pvd</t>
  </si>
  <si>
    <t>69612XKM.59.067</t>
  </si>
  <si>
    <t>Смеситель для раковины ETERNA однорычажный, без донного клапана 3/8”, нержавеющая сталь</t>
  </si>
  <si>
    <t>69612XKM.50.050</t>
  </si>
  <si>
    <t>Смесители Eterna</t>
  </si>
  <si>
    <t>СМЕСИТЕЛИ И ДУШЕВЫЕ КОМПЛЕКТЫ</t>
  </si>
  <si>
    <t>PIA.CL.65\WHT.M</t>
  </si>
  <si>
    <t>PL1.SG50008220R\100</t>
  </si>
  <si>
    <t>Аксессуары</t>
  </si>
  <si>
    <t>AN.SH.KM.TR</t>
  </si>
  <si>
    <t>Полка Анголо для душевых ограждений, прозрачная</t>
  </si>
  <si>
    <t>цены снижены</t>
  </si>
  <si>
    <t>71028KM.21.018</t>
  </si>
  <si>
    <t xml:space="preserve">Смеситель для раковины LINEA однорычажный, настенный c внутр.частью, хром </t>
  </si>
  <si>
    <t>71028KM.01.093</t>
  </si>
  <si>
    <t>Смеситель для раковины LINEA однорычажный, настенный c внутр.частью, черный матовый</t>
  </si>
  <si>
    <t>NEW</t>
  </si>
  <si>
    <t>новинка</t>
  </si>
  <si>
    <t>KM6012G0471RP100Ic2</t>
  </si>
  <si>
    <t>KM6012G0471RP100Ir2</t>
  </si>
  <si>
    <t>KM6012G0471RP100Tc2</t>
  </si>
  <si>
    <t>KM6012G0501RP100Ic2</t>
  </si>
  <si>
    <t>KM6012G0501RP100Ir2</t>
  </si>
  <si>
    <t>KM6012G0501RP100Tc2</t>
  </si>
  <si>
    <t>Тумба Cubo/Кубо левая подвесная с ящиками 90, мальва матовая- структ.орех</t>
  </si>
  <si>
    <t>Тумба Cubo/Кубо правая подвесная с ящиками 90, мальва матовая- структ.орех</t>
  </si>
  <si>
    <t>Пенал Pompei/Помпеи напольный/подвесной 150, черный глянцевый</t>
  </si>
  <si>
    <r>
      <t xml:space="preserve">Рекоменд. розничная цена 
</t>
    </r>
    <r>
      <rPr>
        <b/>
        <sz val="8"/>
        <color rgb="FFFF0000"/>
        <rFont val="Arial"/>
        <family val="2"/>
        <charset val="204"/>
      </rPr>
      <t>без НДС</t>
    </r>
  </si>
  <si>
    <r>
      <t>Рекоменд. розничная цена</t>
    </r>
    <r>
      <rPr>
        <b/>
        <sz val="8"/>
        <color rgb="FF00B050"/>
        <rFont val="Arial"/>
        <family val="2"/>
        <charset val="204"/>
      </rPr>
      <t xml:space="preserve"> 
с НДС 22%</t>
    </r>
  </si>
  <si>
    <t>AN.ORG.KM.TR</t>
  </si>
  <si>
    <t>Органайзер без дна Анголо для мебельных ящиков, прозрачный</t>
  </si>
  <si>
    <t>P4CR205LLZNKM</t>
  </si>
  <si>
    <t>Смеситель Sonata/Соната высокий для раковины без донного клапана, хром</t>
  </si>
  <si>
    <t>P4YO205LLZNKM</t>
  </si>
  <si>
    <t>Смеситель Sonata/Соната высокий для раковины без донного клапана, черный матовый</t>
  </si>
  <si>
    <t>с 01.01.2026</t>
  </si>
  <si>
    <t>Раковина ARTBASIN Conchiglia/АртБэйзин Конкилья накладная 50, белая глянцевая</t>
  </si>
  <si>
    <t>Раковина ARTBASIN Conchiglia/АртБэйзин Конкилья накладная 50, белая матовая</t>
  </si>
  <si>
    <t>Раковина ARTBASIN Conchiglia/АртБэйзин Конкилья накладная 50, песочная матовая</t>
  </si>
  <si>
    <t>Раковина ARTBASIN Sabbia/АртБэйзин Саббья накладная 50, белая глянцевая</t>
  </si>
  <si>
    <t>Раковина ARTBASIN Sabbia/АртБэйзин Саббья накладная 50, белая матовая</t>
  </si>
  <si>
    <t>Раковина ARTBASIN Sabbia/АртБэйзин Саббья накладная 50, песочная матовая</t>
  </si>
  <si>
    <t>Раковина ARTBASIN Vento/АртБэйзин Венто накладная 50, белая глянцевая</t>
  </si>
  <si>
    <t>Раковина ARTBASIN Vento/АртБэйзин Венто накладная 50, белая матовая</t>
  </si>
  <si>
    <t>Раковина ARTBASIN Vento/АртБэйзин Венто накладная 50, песочная матовая</t>
  </si>
  <si>
    <t>Крепеж д/раковины</t>
  </si>
  <si>
    <t>Раковина Buongiorno/Бонджорно 55 с крепежом</t>
  </si>
  <si>
    <t>Раковина Buongiorno/Бонджорно подвесная/мебельная 60, белая глянцевая</t>
  </si>
  <si>
    <t>Раковина Buongiorno/Бонджорно подвесная/мебельная 80, белая глянцевая</t>
  </si>
  <si>
    <t>Раковина Buongiorno/Бонджорно подвесная/мебельная 100, белая глянцевая</t>
  </si>
  <si>
    <t>Унитаз Buongiorno Pro/Бонджорно Про напольный, белый глянцевый</t>
  </si>
  <si>
    <t>Бачок для унитаза Buongiorno Pro/Бонджорно Про, белый глянцевый</t>
  </si>
  <si>
    <t>Сиденье Buongiorno Pro/Бонджорно Про для унитаза, белое глянцевое</t>
  </si>
  <si>
    <t>Унитаз Buongiorno/Бонджорно напольный безободковый, белый глянцевый</t>
  </si>
  <si>
    <t>Бачок для унитаза Buongiorno/Бонджорно, белый глянцевый</t>
  </si>
  <si>
    <t>Сиденье для унитаза универсальное с комплектом крепежей, белое глянцевое</t>
  </si>
  <si>
    <t>Тумба-модуль Caravan/Караван под раковину со столеш. без боковин, подв. 50, push/пуш, сливочная мат.</t>
  </si>
  <si>
    <t>Тумба-модуль Caravan/Караван под раковину со столеш. без боковин, подвесная 50, мароккан. гранатовый</t>
  </si>
  <si>
    <t>Тумба-модуль Caravan/Караван хранение без боковин, подвесная 45, push/пуш, марокканский гранатовый</t>
  </si>
  <si>
    <t>Тумба-модуль Caravan/Караван хранение без боковин, подвесная 45, push/пуш, сливочная матовая</t>
  </si>
  <si>
    <t>Боковина универсальная для двух модулей Caravan/Караван, сливочная матовая</t>
  </si>
  <si>
    <t>Боковина универсальная для двух модулей Caravan/Караван, марокканский гранатовый</t>
  </si>
  <si>
    <t>Столешница без выреза для тумбы-модуля Caravan/Караван 50, сливочная матовая</t>
  </si>
  <si>
    <t>Столешница без выреза для тумбы-модуля Caravan/Караван 50, марокканский гранатовый</t>
  </si>
  <si>
    <t>Раковина Grande/Гранде мебельная/подвесная 120 с крепежом, белая глянцевая</t>
  </si>
  <si>
    <t>Раковина Grande/Гранде мебельная/подвесная 120 c двумя отвер. под смесит. с крепеж., белая глянцевая</t>
  </si>
  <si>
    <t>Тумба Grande/Гранде подвесная 120, 3 ящика, архитектурный серый</t>
  </si>
  <si>
    <t>Тумба Grande/Гранде подвесная 120, 2 ящика + открытая зона, структурированный орех</t>
  </si>
  <si>
    <t>Тумба Grande/Гранде подвесная 120, 3 ящика, структурированный орех</t>
  </si>
  <si>
    <t>Тумба Iconico/Иконико подвесная 100 с рифленым стеклом, 1 ящик, черная</t>
  </si>
  <si>
    <t>Раковина Canaletto/Каналетто накладная 40, белая глянцевая</t>
  </si>
  <si>
    <t>Раковина Canaletto/Каналетто накладная 60, белая глянцевая</t>
  </si>
  <si>
    <t>Раковина Canaletto/Каналетто накладная 65, белая глянцевая</t>
  </si>
  <si>
    <t>Раковина Circo/Чирко накладная 36, белая глянцевая</t>
  </si>
  <si>
    <t>Раковина Circo/Чирко накладная 36, песочная матовая</t>
  </si>
  <si>
    <t>Раковина Circo/Чирко накладная 50, белая глянцевая</t>
  </si>
  <si>
    <t>Раковина Circo/Чирко накладная 50, песочная матовая</t>
  </si>
  <si>
    <t>Раковина Cono/Коно подвесная 44, белая глянцевая</t>
  </si>
  <si>
    <t>Кронштейн для раковины Cono/Коно, белый</t>
  </si>
  <si>
    <t>Донный клапан с керамической крышкой</t>
  </si>
  <si>
    <t>Донный клапан «клик-клак» для раковины с керамической крышкой, белый глянцевый</t>
  </si>
  <si>
    <t>Металлическая структура Cono/Коно напольная 44, белая матовая</t>
  </si>
  <si>
    <t>Металлическая структура Cono/Коно напольная 44, черная матовая</t>
  </si>
  <si>
    <t>Круглая полка Cono/Коно встраиваемая 43,1, белая глянцевая</t>
  </si>
  <si>
    <t>Раковина Cono/Коно встраиваемая сверху 44, белая глянцевая</t>
  </si>
  <si>
    <t>Раковина Cubo/Кубо подвесная/мебельная 60, белая глянцевая</t>
  </si>
  <si>
    <t>Тумба Cubo/Кубо подвесная с ящиками 60, белая матовая</t>
  </si>
  <si>
    <t>Тумба Cubo/Кубо подвесная с ящиками 60, мальва матовая</t>
  </si>
  <si>
    <t>Тумба Cubo/Кубо подвесная с ящиками 60, лимо матовая</t>
  </si>
  <si>
    <t>Раковина Cubo/Кубо подвесная/мебельная 70, белая глянцевая</t>
  </si>
  <si>
    <t>Тумба Cubo/Кубо подвесная с ящиками 70, белая матовая</t>
  </si>
  <si>
    <t>Тумба Cubo/Кубо подвесная с ящиками 70, мальва матовая</t>
  </si>
  <si>
    <t>Тумба Cubo/Кубо подвесная с ящиками 70, лимо матовая</t>
  </si>
  <si>
    <t>Раковина Cubo/Кубо подвесная/мебельная 80, белая глянцевая</t>
  </si>
  <si>
    <t>Тумба Cubo/Кубо подвесная с ящиками 80, белая матовая</t>
  </si>
  <si>
    <t>Тумба Cubo/Кубо подвесная с ящиками 80, мальва матовая</t>
  </si>
  <si>
    <t>Тумба Cubo/Кубо подвесная с ящиками 80, лимо матовая</t>
  </si>
  <si>
    <t>Раковина Cubo/Кубо правая подвесная/мебельная 90, белая глянцевая</t>
  </si>
  <si>
    <t>Тумба Cubo/Кубо левая подвесная с ящиками 90, лимо матовая- структ.орех</t>
  </si>
  <si>
    <t>Тумба Cubo/Кубо левая подвесная с ящиками 90, белая матовая-структ.орех</t>
  </si>
  <si>
    <t>Тумба Cubo/Кубо правая подвесная с ящиками 90, лимо матовая- структ.орех</t>
  </si>
  <si>
    <t>Тумба Cubo/Кубо правая подвесная с ящиками 90, белая матовая- структ.орех</t>
  </si>
  <si>
    <t>Раковина Cubo/Кубо левая подвесная/мебельная 90, белая глянцевая</t>
  </si>
  <si>
    <t>Раковина Cubo/Кубо подвесная/мебельная 100, белая глянцевая</t>
  </si>
  <si>
    <t>Тумба Cubo/Кубо подвесная с ящиками 100, белая матовая</t>
  </si>
  <si>
    <t>Тумба Cubo/Кубо подвесная с ящиками 100, мальва матовая</t>
  </si>
  <si>
    <t>Тумба Cubo/Кубо подвесная с ящиками 100, лимо матовая</t>
  </si>
  <si>
    <t>Пенал Cubo/Кубо подвесной правый 165, белый матовый</t>
  </si>
  <si>
    <t>Пенал Cubo/Кубо подвесной правый 165, мальва матовый</t>
  </si>
  <si>
    <t>Пенал Cubo/Кубо подвесной правый 165, лимо матовый</t>
  </si>
  <si>
    <t>Пенал Cubo/Кубо подвесной левый 165, белый матовый</t>
  </si>
  <si>
    <t>Пенал Cubo/Кубо подвесной левый 165, мальва матовый</t>
  </si>
  <si>
    <t>Пенал Cubo/Кубо подвесной левый 165, лимо матовый</t>
  </si>
  <si>
    <t>Унитаз Cubo/Кубо подвесной безободковый с крепежом и сиденьем, белый глянцевый</t>
  </si>
  <si>
    <t>Унитаз Кубо Торнадо подвесной с системой смыва торнадо с крепежом и сиденьем, белый глянцевый</t>
  </si>
  <si>
    <t>Раковина Lato/Лато встраиваемая сверху 50, белая глянцевая</t>
  </si>
  <si>
    <t>Тумба Lato/Лато подвесная 50 см, дверца push/пуш + полочки, утренний серый+серый пыльный матовый</t>
  </si>
  <si>
    <t>Тумба Lato/Лато подвесная 50 с дверцей, белый глянцевый</t>
  </si>
  <si>
    <t>Раковина Logica M/Лоджика М мебельная/подвесная cо встроенным смесителем 65, белая глянцевая</t>
  </si>
  <si>
    <t>Тумба Logica M/Лоджика М подвесная 2 выдвижных ящика 65, серый</t>
  </si>
  <si>
    <t>Тумба Logica M/Лоджика М подвесная 2 выдвижных ящика 65, белоснежный</t>
  </si>
  <si>
    <t>Раковина Logica/Лоджика мебельная без отверстий 60, белая глянцевая</t>
  </si>
  <si>
    <t>Раковина Logica/Лоджика мебельная с одним отверстием 60, белая глянцевая</t>
  </si>
  <si>
    <t>Раковина Logica/Лоджика мебельная с двумя отверстиями 60, белая глянцевая</t>
  </si>
  <si>
    <t>Тумба Logica/Лоджика подвесная 2 ящика 60 см, песчаный</t>
  </si>
  <si>
    <t>Тумба Logica/Лоджика подвесная 2 ящика 60 см, стальной серый</t>
  </si>
  <si>
    <t>Тумба Logica/Лоджика подвесная 2 ящика 60 см, белоснежный</t>
  </si>
  <si>
    <t>Раковина Logica/Лоджика мебельная/подвесная без отверстий 70, белая глянцевая</t>
  </si>
  <si>
    <t>Раковина Logica/Лоджика мебельная/подвесная с одним отверстием 70, белая глянцевая</t>
  </si>
  <si>
    <t>Раковина Logica/Лоджика мебельная/подвесная с двумя отверстиями 70, белая глянцевая</t>
  </si>
  <si>
    <t>Тумба Logica/Лоджика подвесная 2 ящика 70 см, песчаный</t>
  </si>
  <si>
    <t>Тумба Logica/Лоджика подвесная 2 ящика 70 см, стальной серый</t>
  </si>
  <si>
    <t>Тумба Logica/Лоджика подвесная 2 ящика 70 см, белоснежный</t>
  </si>
  <si>
    <t>Раковина Logica/Лоджика мебельная/подвесная без отверстий 90, белая глянцевая</t>
  </si>
  <si>
    <t>Раковина Logica/Лоджика мебельная/подвесная с одним отверстием 90, белая глянцевая</t>
  </si>
  <si>
    <t>Раковина Logica/Лоджика мебельная/подвесная с двумя отверстиями 90, белая глянцевая</t>
  </si>
  <si>
    <t>Тумба Logica/Лоджика подвесная 2 ящика 90 см, песчаный</t>
  </si>
  <si>
    <t>Тумба Logica/Лоджика подвесная 2 ящика 90 см, стальной серый</t>
  </si>
  <si>
    <t>Тумба Logica/Лоджика подвесная 2 ящика 90 см, белоснежный</t>
  </si>
  <si>
    <t>Держатель для полотенец к раковинам Logica/Лоджика 70 с крепежом, черный матовый</t>
  </si>
  <si>
    <t>Держатель для полотенец к раковинам Logica/Лоджика 90 с крепежом, черный матовый</t>
  </si>
  <si>
    <t>Дозатор Logica/Лоджика для мыла встраиваемый, хром</t>
  </si>
  <si>
    <t>Раковина Magica/Маджика накладная 65, белая глянцевая</t>
  </si>
  <si>
    <t>Раковина Magica/Маджика, встраиваемая сверху 65, белая глянцевая</t>
  </si>
  <si>
    <t>Раковина Magica/Маджика накладная 65 с донным клапаном, бежевый камень</t>
  </si>
  <si>
    <t>Раковина Magica/Маджика встраиваемая сверху 65 с донным клапаном, бежевый камень</t>
  </si>
  <si>
    <t>Раковина Magica/Маджика накладная 42, белая глянцевая</t>
  </si>
  <si>
    <t>Тумба Magica/Маджика подвесная 90, 1 ящик, венецианский красный матовый</t>
  </si>
  <si>
    <t>Тумба Magica/Маджика подвесная 90, 1 ящик, вечерний серый матовый</t>
  </si>
  <si>
    <t>Тумба Magica/Маджика подвесная 90, 1 ящик, утренний серый матовый</t>
  </si>
  <si>
    <t>Тумба Magica/Маджика подвесная 120, 2 ящика, венецианский красный матовый</t>
  </si>
  <si>
    <t>Тумба Magica/Маджика подвесная 120, 2 ящика, вечерний серый матовый</t>
  </si>
  <si>
    <t>Тумба Magica/Маджика подвесная 120, 2 ящика, утренний серый матовый</t>
  </si>
  <si>
    <t>Зеркало Mio/Мио круглое с диммером 70, белое</t>
  </si>
  <si>
    <t>Зеркало Mio/Мио круглое с диммером 80, белое</t>
  </si>
  <si>
    <t>Зеркало Mio/Мио прямоугольное с диммером 60, белое</t>
  </si>
  <si>
    <t>Зеркало Mio/Мио прямоугольное с диммером 70, белое</t>
  </si>
  <si>
    <t>Зеркало Mio/Мио прямоугольное с диммером 80, белое</t>
  </si>
  <si>
    <t>Зеркало Mio/Мио прямоугольное с диммером 90, белое</t>
  </si>
  <si>
    <t>Зеркало Mio/Мио прямоугольное с диммером 100, белое</t>
  </si>
  <si>
    <t>Зеркало Mio/Мио прямоугольное с диммером 120, белое</t>
  </si>
  <si>
    <t>Тумба Modula/Модула подвесная 70 с ящиком 1+1, арабика</t>
  </si>
  <si>
    <t>Тумба Modula/Модула подвесная 80 с ящиком 1+1, арабика</t>
  </si>
  <si>
    <t>Тумба Modula/Модула подвесная 100 с ящиком 1+1, арабика</t>
  </si>
  <si>
    <t>Пенал Modula/Модула подвесной 165 с дверцей и ящиком, арабика</t>
  </si>
  <si>
    <t>Пенал Modula/Модула подвесной 165 с дверцей и ящиком, белый глянцевый</t>
  </si>
  <si>
    <t>Тумба Modula/Модула подвесная 60 с ящиком 1+1, арабика</t>
  </si>
  <si>
    <t>Тумба Modula/Модула подвесная 60 с ящиком 1+1, белая глянцевая</t>
  </si>
  <si>
    <t>Тумба Modula/Модула подвесная 70 с ящиком 1+1, белая глянцевая</t>
  </si>
  <si>
    <t>Тумба Modula/Модула подвесная 80 с ящиком 1+1, белая глянцевая</t>
  </si>
  <si>
    <t>Тумба Modula/Модула подвесная 100 с ящиком 1+1, белая глянцевая</t>
  </si>
  <si>
    <t>Сиденье Plaza Modern/Плаза Модерн для подвесного унитаза, белое глянцевое</t>
  </si>
  <si>
    <t>Раковина Piano/Пиано 65 с крепежом</t>
  </si>
  <si>
    <t>Тумба Piano Forte/Пиано Форте подвесная 65 см, 2 ящика, белый глянцевый</t>
  </si>
  <si>
    <t>Раковина Piano/Пиано подвесная/мебельная 75, белая глянцевая</t>
  </si>
  <si>
    <t>Тумба Piano Forte/Пиано Форте подвесная 75 см, 2 ящика, белый глянцевый</t>
  </si>
  <si>
    <t>Раковина Piano/Пиано подвесная/мебельная 85, белая глянцевая</t>
  </si>
  <si>
    <t>Тумба Piano Forte/Пиано Форте подвесная 85 см, 2 ящика, белый глянцевый</t>
  </si>
  <si>
    <t>Раковина Piano/Пиано 95 с крепежом</t>
  </si>
  <si>
    <t>Тумба Piano Forte/Пиано Форте подвесная 95 см, 2 ящика, белый глянцевый</t>
  </si>
  <si>
    <t>Тумба Piano Classic/Пиано Классик подвесная 65 см, 2 ящика, ясень белый матовый</t>
  </si>
  <si>
    <t>Тумба Piano Classic/Пиано Классик подвесная 65 см, 2 ящика, ясень синий матовый</t>
  </si>
  <si>
    <t>Тумба Piano Classic/Пиано Классик подвесная 75 см, 2 ящика, ясень белый матовый</t>
  </si>
  <si>
    <t>Тумба Piano Classic/Пиано Классик подвесная 75 см, 2 ящика, ясень синий матовый</t>
  </si>
  <si>
    <t>Тумба Piano Classic/Пиано Классик подвесная 85 см, 2 ящика, ясень белый матовый</t>
  </si>
  <si>
    <t>Тумба Piano Classic/Пиано Классик подвесная 85 см, 2 ящика, ясень синий матовый</t>
  </si>
  <si>
    <t>Тумба Piano Classic/Пиано Классик подвесная 95 см, 2 ящика, ясень белый матовый</t>
  </si>
  <si>
    <t>Тумба Piano Classic/Пиано Классик подвесная 95 см, 2 ящика, ясень синий матовый</t>
  </si>
  <si>
    <t>Металлическая структура Piano Next/Пиано Некст напольная 65, черная матовая</t>
  </si>
  <si>
    <t>Металлическая структура Piano Next/Пиано Некст напольная 75, черная матовая</t>
  </si>
  <si>
    <t>Металлическая структура Piano Next/Пиано Некст напольная 85, черная матовая</t>
  </si>
  <si>
    <t>Металлическая структура Piano Next/Пиано Некст напольная 95, черная матовая</t>
  </si>
  <si>
    <t>Раковина Plaza/Плаза накладная 55, белая глянцевая</t>
  </si>
  <si>
    <t>Раковина Plaza/Плаза накладная 55, песочная матовая</t>
  </si>
  <si>
    <t>Раковина Plaza/Плаза встраиваемая сверху 55, белая глянцевая</t>
  </si>
  <si>
    <t>Раковина Plaza/Плаза встраиваемая снизу 55, белая глянцевая</t>
  </si>
  <si>
    <t>Раковина Plaza/Плаза накладная 55, прямоугольная, белая глянцевая</t>
  </si>
  <si>
    <t>Раковина Plaza/Плаза накладная 60, белая глянцевая</t>
  </si>
  <si>
    <t>Раковина Plaza/Плаза накладная 60, песочная матовая</t>
  </si>
  <si>
    <t>Раковина Plaza/Плаза подвесная 55, белая глянцевая</t>
  </si>
  <si>
    <t>Унитаз Plaza Modern/Плаза Модерн напольный безободковый, белый глянцевый</t>
  </si>
  <si>
    <t>Бачок для унитаза Plaza Modern/Плаза Модерн, белый глянцевый</t>
  </si>
  <si>
    <t>Унитаз Plaza Modern/Плаза Модерн подвесной безободковый, белый глянцевый</t>
  </si>
  <si>
    <t>Биде Plaza Modern/Плаза Модерн подвесное, белое глянцевое</t>
  </si>
  <si>
    <t>Тумба Plaza Modern/Плаза Модерн подвесная 80, push, 1 ящик, подсветка, белая матовая+сахара</t>
  </si>
  <si>
    <t>Тумба Plaza Modern/Плаза Модерн подвесная 80, push, 1 ящик, подсветка, белая матовая+шалфей</t>
  </si>
  <si>
    <t>Тумба Plaza Modern/Плаза Модерн подвесная 80, push/пуш, 2 ящика, белая матовая</t>
  </si>
  <si>
    <t>Тумба Plaza Modern/Плаза Модерн подвесная 80, push, 2 ящика, дуб виченца</t>
  </si>
  <si>
    <t>Раковина Pompei/Помпеи подвесная/мебельная 60, белая глянцевая</t>
  </si>
  <si>
    <t>Пьедестал Pompei/Помпеи, белый глянцевый</t>
  </si>
  <si>
    <t>Тумба Pompei/Помпеи напольная с 3 ящиками 60, белая глянцевая</t>
  </si>
  <si>
    <t>Тумба Pompei/Помпеи напольная с 2 ящиками 60, белая глянцевая</t>
  </si>
  <si>
    <t>Тумба Pompei/Помпеи напольная с 2 ящиками 60, черная глянцевая</t>
  </si>
  <si>
    <t>Тумба Pompei/Помпеи напольная с 2 ящиками 60, камео бежевый глянцевый</t>
  </si>
  <si>
    <t>Тумба Pompei/Помпеи напольная с ящиком и дверцами 60, белая глянцевая</t>
  </si>
  <si>
    <t>Раковина Pompei/Помпеи подвесная/мебельная 80, белая глянцевая</t>
  </si>
  <si>
    <t>Тумба Pompei/Помпеи напольная с 3 ящиками 80, белая глянцевая</t>
  </si>
  <si>
    <t>Тумба Pompei/Помпеи напольная с 2 ящиками 80, белая глянцевая</t>
  </si>
  <si>
    <t>Тумба Pompei/Помпеи напольная с 2 ящиками 80, черная глянцевая</t>
  </si>
  <si>
    <t>Тумба Pompei/Помпеи напольная с 2 ящиками 80, камео бежевый глянцевый</t>
  </si>
  <si>
    <t>Тумба Pompei/Помпеи напольная с ящиком и дверцами 80, белая глянцевая</t>
  </si>
  <si>
    <t>Пенал Pompei/Помпеи напольный/подвесной 150, белый глянцевый</t>
  </si>
  <si>
    <t>Пенал Pompei/Помпеи напольный/подвесной 150, камео бежевый глянцевый</t>
  </si>
  <si>
    <t>Унитаз Pompei/Помпеи напольный, белый глянцевый</t>
  </si>
  <si>
    <t>Бачок для унитаза Pompei/Помпеи, белый глянцевый</t>
  </si>
  <si>
    <t>Биде Pompei/Помпеи напольное, белое глянцевое</t>
  </si>
  <si>
    <t>Сиденье Pompei/Помпеи для напольного унитаза, белое глянцевое</t>
  </si>
  <si>
    <t>Сиденье Pompei/Помпеи для напольного унитаза, черное глянцевое</t>
  </si>
  <si>
    <t>Сиденье Pompei/Помпеи для напольного унитаза, камео бежевый глянцевое</t>
  </si>
  <si>
    <t>Раковина Safi/Сафи накладная 46 с крепежом, белая глянцевая</t>
  </si>
  <si>
    <t>Раковина Safi/Сафи накладная 46 с крепежом и донным клапаном, черный камень</t>
  </si>
  <si>
    <t>Унитаз Sfera/Сфера подвесной безободковый с крепежом, белый глянцевый</t>
  </si>
  <si>
    <t>Унитаз Sfera/Сфера напольный безободковый с крепежом и сиденьем, белый глянцевый</t>
  </si>
  <si>
    <t>Бачок для напольного унитаза Sfera/Сфера c арматурой, белый глянцевый</t>
  </si>
  <si>
    <t>Раковина Pro/Про мебельная/подвесная 40, белая глянцевая</t>
  </si>
  <si>
    <t>Раковина Pro/Про мебельная/подвесная 50, белая глянцевая</t>
  </si>
  <si>
    <t>Раковина Pro/Про мебельная/подвесная 55, белая глянцевая</t>
  </si>
  <si>
    <t>Полка для структур Pro/Про 50, белая матовая</t>
  </si>
  <si>
    <t>Пьедестал Pro/Про напольный, белый глянцевый</t>
  </si>
  <si>
    <t>Полупьедестал Pro/Про подвесной, белый глянцевый</t>
  </si>
  <si>
    <t>Структура металлическая Pro/Про напольная 50, черная матовая</t>
  </si>
  <si>
    <t>Структура металлическая Pro/Про подвесная 50, черная матовая</t>
  </si>
  <si>
    <t>Тумба Pro/Про подвесная 1 ящик 50, вяз</t>
  </si>
  <si>
    <t>Тумба Pro/Про подвесная 2 ящика 50, вяз</t>
  </si>
  <si>
    <t>Тумба Pro/Про подвесная 2 ящика 50, белая матовая</t>
  </si>
  <si>
    <t>Зеркало Pro/Про с подсветкой LED 50, белый</t>
  </si>
  <si>
    <t>Тумба Pro/Про подвесная 1 ящик 60, белая глянцевая</t>
  </si>
  <si>
    <t>Тумба Pro/Про подвесная 1 ящик 60, дуб Орегон</t>
  </si>
  <si>
    <t>Тумба Pro/Про подвесная 2 дверцы 60, белая глянцевая</t>
  </si>
  <si>
    <t>Металлическая структура Pro/Про 55 напольная, черная матовая</t>
  </si>
  <si>
    <t>Металлическая структура Pro/Про 55 подвесная, черная матовая</t>
  </si>
  <si>
    <t>Тумба Pro/Про подвесная 1 ящик 55, вяз швейцарский</t>
  </si>
  <si>
    <t>Тумба Pro/Про подвесная 2 ящика 55, вяз</t>
  </si>
  <si>
    <t>Тумба Pro/Про подвесная 2 ящика 55, белая матовая</t>
  </si>
  <si>
    <t>Полка Pro/Про 55 см, белая матовая</t>
  </si>
  <si>
    <t>Зеркало Pro/Про с подсветкой 55, белый глянцевый</t>
  </si>
  <si>
    <t>Писсуар Pro Cantero/Про Кантеро подвесной с крепежом, белый глянцевый</t>
  </si>
  <si>
    <t>Перегородка для писсуара PRO Cantero/Про Кантеро, белый глянцевый</t>
  </si>
  <si>
    <t>Сифон для писсуара горизонтальный DN40</t>
  </si>
  <si>
    <t>Зеркало Tecno M/Текно M 65 с поворотной дверцей, подсветкой и функцией антизапотевание, белое</t>
  </si>
  <si>
    <t>Зеркало Tecno/Текно c LED/с подсветкой 60, с функцией антизапотевание, белое глянцевое</t>
  </si>
  <si>
    <t>Зеркало Tecno/Текно c LED/с подсветкой 70, с функцией антизапотевание, белый глянцевый</t>
  </si>
  <si>
    <t>Зеркало Tecno/Текно c LED/с подсветкой 90, с функцией антизапотевание, белый глянцевый</t>
  </si>
  <si>
    <t>Зеркало Tecno/Текно c LED/с подсветкой с макро линзой 90, с функц. антизапотевание, белый глянцевый</t>
  </si>
  <si>
    <t>Зеркало Vetrata R/Ветрата Р 720х1155 мм, сенсор со сменой цвета подсветки и антизапотевание, белое</t>
  </si>
  <si>
    <t>Зеркало Vetrata R/Ветрата Р 400х1035 мм, сенсор со сменой цвета подсветки и антизапотевание, белое</t>
  </si>
  <si>
    <t>Зеркало Vetrata S/Ветрата С 450х1170 мм, сенсор со сменой цвета подсветки и антизапотевание, белое</t>
  </si>
  <si>
    <t>Зеркало Vetrata S/Ветрата С 450х900 мм, сенсор со сменой цвета подсветки и антизапотевание, белое</t>
  </si>
  <si>
    <t>Унитаз Kpro/Кей-Про подвесной безободковый с сиденьем, белый глянцевый</t>
  </si>
  <si>
    <t>Кнопка управления для скрытых систем инсталляции, xром-глянец</t>
  </si>
  <si>
    <t>Кнопка управления для скрытых систем инсталляции, черный-мат</t>
  </si>
  <si>
    <t>Кнопка управления для скрытых систем инсталляции, матовый никель</t>
  </si>
  <si>
    <t>Кнопка управления для скрытых систем инсталляции, розовое матовое золото</t>
  </si>
  <si>
    <t>Кнопка управления для скрытых систем инсталляции, белый-глянец (круглая)</t>
  </si>
  <si>
    <t>Кнопка управления для скрытых систем инсталляции, xром-глянец (круглая)</t>
  </si>
  <si>
    <t>Скрытая система инсталляции Pro/Про для подвесного унитаза</t>
  </si>
  <si>
    <t>Кнопка управления для скрытых систем инсталляции Pro/Про, белый глянцевый</t>
  </si>
  <si>
    <t>Кнопка управления для скрытых систем инсталляции Pro/Про, хром</t>
  </si>
  <si>
    <t>Кнопка управления для скрытых систем инсталляции Pro/Про, черный матовый</t>
  </si>
  <si>
    <t>Скрытая система инсталляции для подвесного унитаза</t>
  </si>
  <si>
    <t>Инсталляция для биде высота 112 см</t>
  </si>
  <si>
    <t>Сифон для биде/раковины Cono/Коно</t>
  </si>
  <si>
    <t>Сифон для умывальника цельнометаллический</t>
  </si>
  <si>
    <t>Сифон для умывальника цельнометаллический черный</t>
  </si>
  <si>
    <t>Спец. изделие декоративное из керамогранита  Риальто 60x48, бежевый</t>
  </si>
  <si>
    <t>Спец. изделие декоративное из керамогранита Риальто 70x48, бежевый матовый</t>
  </si>
  <si>
    <t>Спец. изделие декоративное из керамогранита Риальто 80x48, бежевый</t>
  </si>
  <si>
    <t>Спец. изделие декоративное из керамогранита Риальто 100x48, бежевый натуральный</t>
  </si>
  <si>
    <t>Спец. изделие декоративное из керамогранита Роверелла 60x48, серый темный</t>
  </si>
  <si>
    <t>Спец. изделие декоративное из керамогранита Роверелла 70x48, серый темный матовый</t>
  </si>
  <si>
    <t>Спец. изделие декоративное из керамогранита Роверелла 80x48, серый темный</t>
  </si>
  <si>
    <t>Спец. изделие декоративное из керамогранита Роверелла 100x48, серый темный</t>
  </si>
  <si>
    <t>Спец. изделие декоративное из керамогранита Про Чементо 60x48, синий тёмный матовый</t>
  </si>
  <si>
    <t>Спец. изделие декоративное из керамогранита Про Чементо 70x48, синий тёмный матовый</t>
  </si>
  <si>
    <t>Спец. изделие декоративное из керамогранита Про Чементо 80x48, синий тёмный матовый</t>
  </si>
  <si>
    <t>Спец. изделие декоративное из керамогранита Про Чементо 100x48, синий тёмный матовый</t>
  </si>
  <si>
    <t>Спец. изделие декоративное из керамогранита Про Чементо 60x48, коричневый тёмный матовый</t>
  </si>
  <si>
    <t>Спец. изделие декоративное из керамогранита Про Чементо 70x48, коричневый тёмный матовый</t>
  </si>
  <si>
    <t>Спец. изделие декоративное из керамогранита Про Чементо 80x48, коричневый тёмный матовый</t>
  </si>
  <si>
    <t>Спец. изделие декоративное из керамогранита Про Чементо 100x48, коричневый тёмный матовый</t>
  </si>
  <si>
    <t>Спец. изделие декоративное из керамогранита Про Чементо 60x48, бежевый матовый</t>
  </si>
  <si>
    <t>Спец. изделие декоративное из керамогранита Про Чементо 70x48, бежевый матовый</t>
  </si>
  <si>
    <t>Спец. изделие декоративное из керамогранита Про Чементо 80x48, бежевый матовый</t>
  </si>
  <si>
    <t>Спец. изделие декоративное из керамогранита Про Чементо 100x48, бежевый матовый</t>
  </si>
  <si>
    <t>Спец. изделие декоративное для полувстраиваемых раковин Про Чементо 80 см, серый светлый натуральный</t>
  </si>
  <si>
    <t>Спец. изделие декоративное для накладных раковин Про Чементо 80 см, серый светлый натуральный</t>
  </si>
  <si>
    <t>Спец. изделие декоративное для полувстраиваемых раковин Про Чементо 100 см серый светлый натуральный</t>
  </si>
  <si>
    <t>Спец. изделие декоративное для накладных раковин Про Чементо 100 см, серый светлый натуральный</t>
  </si>
  <si>
    <t>Спец. изделие декоративное для полувстраиваемых раковин Бричиола 80 см, белый натуральный</t>
  </si>
  <si>
    <t>Спец. изделие декоративное для накладных раковин Бричиола 80 см, белый натуральный</t>
  </si>
  <si>
    <t>Спец. изделие декоративное для полувстраиваемых раковин Бричиола 100 см, белый натуральный</t>
  </si>
  <si>
    <t>Спец. изделие декоративное для накладных раковин Бричиола 100 см, белый натуральный</t>
  </si>
  <si>
    <t>Спец. изделие декоративное для раковин, встраиваемых снизу Монте Тиберио 100 см, белый натуральный</t>
  </si>
  <si>
    <t>Спец. изделие декоративное без отверстий под смеситель Монте Тиберио 100 см, белый натуральный</t>
  </si>
  <si>
    <t>Спец. изделие декоративное без отверстий под смеситель Манифик вуд 100 см, чёрный</t>
  </si>
  <si>
    <t>Спец. изделие дек. для накладных раковин Safi/Сафи Риккарди 120 см, серый светлый матовый</t>
  </si>
  <si>
    <t>Спец. изделие дек. для накладных раковин Safi/Сафи Риккарди 90 см, серый светлый матовый</t>
  </si>
  <si>
    <t>Спец. изделие дек. для накладных раковин Magica/Маджика Риккарди 90 см, бежевый матовый (без отв.)</t>
  </si>
  <si>
    <t>Спец. изделие дек. для накладных раковин Magica/Маджика Риккарди 120 см, бежевый матовый (без отв.)</t>
  </si>
  <si>
    <t>Спец. изделие дек. для накладных раковин Magica/Маджика Риккарди 90 см, бежевый матовый</t>
  </si>
  <si>
    <t>Спец. изделие дек. для накладных раковин Magica/Маджика Риккарди 120 см, бежевый матовый</t>
  </si>
  <si>
    <t>Спец. изделие дек. для раковин, встр. сверху Magica/Маджика Риккарди 90 см, бежевый мат. (без отв.)</t>
  </si>
  <si>
    <t>Спец. изделие дек. для раковин, встр. сверху Magica/Маджика Риккарди 120 см, бежевый мат. (без отв.)</t>
  </si>
  <si>
    <t>Спец. изделие дек. для раковин, встраиваемых сверху Magica/Маджика Риккарди 90 см, бежевый матовый</t>
  </si>
  <si>
    <t>Спец. изделие дек. для раковин, встраиваемых сверху Magica/Маджика Риккарди 120 см, бежевый матовый</t>
  </si>
  <si>
    <t>Душевая дверь Vetro/Ветро, распашная, 70х195, хром</t>
  </si>
  <si>
    <t>Душевая дверь Vetro/Ветро, распашная, 70х195, матовый черный</t>
  </si>
  <si>
    <t>Душевая дверь Vetro/Ветро, распашная, 80х195, хром</t>
  </si>
  <si>
    <t>Душевая дверь Vetro/Ветро, распашная, 80х195, матовый черный</t>
  </si>
  <si>
    <t>Душевая дверь Vetro/Ветро, распашная, 90х195, хром</t>
  </si>
  <si>
    <t>Душевая дверь Vetro/Ветро, распашная, 90х195, матовый черный</t>
  </si>
  <si>
    <t>Душевая дверь Vetro/Ветро, распашная, 100х195, хром</t>
  </si>
  <si>
    <t>Душевая дверь Vetro/Ветро, распашная, 100х195, матовый черный</t>
  </si>
  <si>
    <t>Душевая дверь Vetro/Ветро, раздвижная, 100х195, хром</t>
  </si>
  <si>
    <t>Душевая дверь Vetro/Ветро, раздвижная, 100х195, матовый черный</t>
  </si>
  <si>
    <t>Душевая дверь Vetro/Ветро, раздвижная, 110х195, хром</t>
  </si>
  <si>
    <t>Душевая дверь Vetro/Ветро, раздвижная, 110х195, матовый черный</t>
  </si>
  <si>
    <t>Душевая дверь Vetro/Ветро, раздвижная, 120х195, хром</t>
  </si>
  <si>
    <t>Душевая дверь Vetro/Ветро, раздвижная, 120х195, матовый черный</t>
  </si>
  <si>
    <t>Душевой уголок Vetro/Ветро, раздвижной, четверть круга, 90х90х195, хром</t>
  </si>
  <si>
    <t>Душевой уголок Vetro/Ветро, раздвижной, четверть круга, 90х90х195, матовый черный</t>
  </si>
  <si>
    <t>Душевой уголок Vetro/Ветро, раздвижной, квадратный, 90х90х195, хром</t>
  </si>
  <si>
    <t>Душевой уголок Vetro/Ветро, раздвижной, квадратный, 90х90х195, матовый черный</t>
  </si>
  <si>
    <t>Душевой уголок Vetro/Ветро, раздвижной, квадратный, 100х100х195, хром</t>
  </si>
  <si>
    <t>Душевой уголок Vetro/Ветро, раздвижной, квадратный, 100х100х195, матовый черный</t>
  </si>
  <si>
    <t>Душевая боковая панель Vetro/Ветро, 80х195, хром</t>
  </si>
  <si>
    <t>Душевая боковая панель Vetro/Ветро, 80х195, матовый черный</t>
  </si>
  <si>
    <t>Душевая боковая панель Vetro/Ветро, 90х195, хром</t>
  </si>
  <si>
    <t>Душевая боковая панель Vetro/Ветро, 90х195, матовый черный</t>
  </si>
  <si>
    <t>Душевая боковая панель Vetro/Ветро, 100х195, хром</t>
  </si>
  <si>
    <t>Душевая боковая панель Vetro/Ветро, 100х195, матовый черный</t>
  </si>
  <si>
    <t>Душевая перегородка Vetro/Ветро, 90х195, хром</t>
  </si>
  <si>
    <t>Душевая перегородка Vetro/Ветро, 90х195, матовый черный</t>
  </si>
  <si>
    <t>Душевая перегородка Vetro/Ветро, 100х195, хром</t>
  </si>
  <si>
    <t>Душевая перегородка Vetro/Ветро, 100х195, матовый черный</t>
  </si>
  <si>
    <t>Шторка на ванну Vetro/Ветро, раздвижная, распашная 100х150, хром</t>
  </si>
  <si>
    <t>Шторка на ванну Vetro/Ветро, раздвижная, распашная 100х150, матовый черный</t>
  </si>
  <si>
    <t>Шторка на ванну Vetro/Ветро, распашная, 80х150, хром</t>
  </si>
  <si>
    <t>Шторка на ванну Vetro/Ветро, распашная 80х150, матовый черный</t>
  </si>
  <si>
    <t>Фиксатор для стеклянной шторки Vetro/Ветро, 25 см, хром</t>
  </si>
  <si>
    <t>Фиксатор для стеклянной шторки Vetro/Ветро, 25 см, матовый черный</t>
  </si>
  <si>
    <t>Душевой доборный профиль для раздвижной двери Vetro/Ветро, 195, хром</t>
  </si>
  <si>
    <t>Душевой доборный профиль для раздвижной двери Vetro/Ветро, 195, матовый черный</t>
  </si>
  <si>
    <t>Душевой доборный профиль для распашной двери Vetro/Ветро, 195, хром</t>
  </si>
  <si>
    <t>Душевой доборный профиль для распашной двери Vetro/Ветро, 195, матовый черный</t>
  </si>
  <si>
    <t>Душевая дверь Lindo/Линдо, раздвижная с функцией soft close/плавное открыв. и закрыв., 100х195, хром</t>
  </si>
  <si>
    <t>Душевая дверь Lindo/Линдо, раздв. с функцией soft close/плавное откр. и закр., 100х195 мат., черный</t>
  </si>
  <si>
    <t>Душевая дверь Lindo/Линдо, раздвижная с функцией soft close/плавное открыв. и закрыв., 120х195, хром</t>
  </si>
  <si>
    <t>Душевая дверь Lindo/Линдо, раздв. с функцией soft close/плавное откр. и закр., 120х195, мат., черный</t>
  </si>
  <si>
    <t>Душевая дверь Lindo/Линдо, раздвижная с функцией soft close/плавное открыв. и закрыв., 140х195, хром</t>
  </si>
  <si>
    <t>Душевая дверь Lindo/Линдо, раздв. с функцией soft close/плавное откр. и закр., 140х195, мат. черный</t>
  </si>
  <si>
    <t>Душевая боковая панель Lindo/Линдо, 90х195, хром</t>
  </si>
  <si>
    <t>Душевая боковая панель Lindo/Линдо, 90х195, матовый черный</t>
  </si>
  <si>
    <t>Душевая боковая панель Lindo/Линдо, 100х195, хром</t>
  </si>
  <si>
    <t>Душевая боковая панель Lindo/Линдо, 100х195, матовый черный</t>
  </si>
  <si>
    <t>Душевой уголок Lindo/Линдо, разд. с функц. soft close/плав. откр. и закр., квадр., 100х100х195, хром</t>
  </si>
  <si>
    <t>Душевой уголок Lindo/Линдо, раздв. с функц. soft close/плав. отк. и зак., квадр.,100х100х195, черный</t>
  </si>
  <si>
    <t>Душевая дверь Cristallo/Кристалло, раздв. с функц. soft close/плав. отк. и закр,120х210, мат. черный</t>
  </si>
  <si>
    <t>Душевая дверь Cristallo/Кристалло, раздвиж. с функц. soft close/плавное открыв. и закрыв., 140х210</t>
  </si>
  <si>
    <t>Душевая дверь Cristallo/Кристалло, разд. с функц. soft close/плав. отк. и закр., 120х210 браш.никель</t>
  </si>
  <si>
    <t>Душевая дверь Cristallo/Кристалло, стекло 140х210, упаковка 2/2</t>
  </si>
  <si>
    <t>Душевая боковая панель Cristallo/Кристалло, 90х210, матовый черный</t>
  </si>
  <si>
    <t>Душевая боковая панель Cristallo/Кристалло, 100х210, матовый черный</t>
  </si>
  <si>
    <t>Душевая боковая панель Cristallo/Кристалло, 90х210, брашированный никель</t>
  </si>
  <si>
    <t>Душевая боковая панель Cristallo/Кристалло, 100х210, брашированный никель</t>
  </si>
  <si>
    <t>Набор с роликом и ручкой Cristallo/Кристалло, брашированное золото</t>
  </si>
  <si>
    <t>Душевая перегородка Cristallo/Кристалло с рифленым стеклом, 100х210, хром</t>
  </si>
  <si>
    <t>Душевая перегородка Cristallo/Кристалло с рифленым стеклом, 120х210, хром</t>
  </si>
  <si>
    <t>Душевая перегородка Cristallo/Кристалло с рифленым стеклом, 100х210, матовый черный</t>
  </si>
  <si>
    <t>Душевая перегородка Cristallo/Кристалло с рифленым стеклом, 120х210, матовый черный</t>
  </si>
  <si>
    <t>Душевой лоток double/двойной из нержавеющей стали</t>
  </si>
  <si>
    <t>Душевой лоток smart/смарт с перфорированной решеткой</t>
  </si>
  <si>
    <t>Душевой лоток smart/смарт с перфорированной решеткой, черный</t>
  </si>
  <si>
    <t>KMKPUr35GWh0</t>
  </si>
  <si>
    <t>Писсуар Кей-Про подвесной с крепежом и сифоном, белый глянцевый</t>
  </si>
  <si>
    <t>Цены снижены</t>
  </si>
  <si>
    <t>KMPRWb50GWh1</t>
  </si>
  <si>
    <t>Унитаз Plaza Modern/Плаза Модерн подвесной безободковый, с крепежом, белый глянцевый</t>
  </si>
  <si>
    <t>KMPMWc53GWh2</t>
  </si>
  <si>
    <t>новый артикул</t>
  </si>
  <si>
    <t>INST.KM.WC</t>
  </si>
  <si>
    <t>Скрытая система инсталляции Kerama Marazzi для подвесного унитаза</t>
  </si>
  <si>
    <t>FPS.KM.CR</t>
  </si>
  <si>
    <t>Кнопка управления для скрытых систем инсталляции Kerama Marazzi, прямоугольная, xром-глянец</t>
  </si>
  <si>
    <t>НЕДОСТУПНО К ЗАКАЗУ</t>
  </si>
  <si>
    <t>Акция "Промо Plaza Modern"
Новый артикул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</si>
</sst>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8"/>
      <color rgb="FFFF0000"/>
      <name val="Arial"/>
      <family val="2"/>
      <charset val="204"/>
    </font>
    <font>
      <b/>
      <sz val="8"/>
      <color rgb="FF0000CC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name val="Arial"/>
      <family val="2"/>
      <charset val="204"/>
    </font>
    <font>
      <b/>
      <sz val="8"/>
      <color rgb="FFCCFFFF"/>
      <name val="Arial"/>
      <family val="2"/>
      <charset val="204"/>
    </font>
    <font>
      <sz val="8"/>
      <color rgb="FF333333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name val="Arial"/>
      <family val="2"/>
      <charset val="204"/>
    </font>
    <font>
      <b/>
      <sz val="8"/>
      <color rgb="FF00B05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auto="1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7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</cellStyleXfs>
  <cellXfs count="15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7" fillId="0" borderId="0" xfId="0" applyFont="1"/>
    <xf numFmtId="3" fontId="8" fillId="3" borderId="2" xfId="4" applyNumberFormat="1" applyFont="1" applyFill="1" applyBorder="1" applyAlignment="1">
      <alignment horizontal="center" vertical="center" wrapText="1"/>
    </xf>
    <xf numFmtId="3" fontId="8" fillId="3" borderId="2" xfId="3" applyNumberFormat="1" applyFont="1" applyFill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7" fillId="0" borderId="2" xfId="4" applyNumberFormat="1" applyFont="1" applyFill="1" applyBorder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9" fontId="7" fillId="0" borderId="2" xfId="1" applyFont="1" applyBorder="1" applyAlignment="1">
      <alignment horizontal="center" vertical="center" wrapText="1"/>
    </xf>
    <xf numFmtId="0" fontId="0" fillId="0" borderId="2" xfId="0" applyBorder="1"/>
    <xf numFmtId="3" fontId="7" fillId="0" borderId="2" xfId="0" applyNumberFormat="1" applyFont="1" applyBorder="1" applyAlignment="1">
      <alignment horizontal="center" vertical="center" wrapText="1"/>
    </xf>
    <xf numFmtId="9" fontId="7" fillId="0" borderId="2" xfId="1" applyFont="1" applyFill="1" applyBorder="1" applyAlignment="1">
      <alignment horizontal="center" vertical="center" wrapText="1"/>
    </xf>
    <xf numFmtId="3" fontId="8" fillId="5" borderId="2" xfId="4" applyNumberFormat="1" applyFont="1" applyFill="1" applyBorder="1" applyAlignment="1">
      <alignment horizontal="center" vertical="center" wrapText="1"/>
    </xf>
    <xf numFmtId="3" fontId="8" fillId="5" borderId="2" xfId="3" applyNumberFormat="1" applyFont="1" applyFill="1" applyBorder="1" applyAlignment="1">
      <alignment horizontal="center" vertical="center" wrapText="1"/>
    </xf>
    <xf numFmtId="3" fontId="8" fillId="6" borderId="2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7" fillId="0" borderId="0" xfId="0" applyFont="1" applyFill="1"/>
    <xf numFmtId="3" fontId="8" fillId="0" borderId="2" xfId="3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8" fillId="3" borderId="2" xfId="4" applyNumberFormat="1" applyFont="1" applyFill="1" applyBorder="1" applyAlignment="1">
      <alignment horizontal="center" vertical="center" wrapText="1"/>
    </xf>
    <xf numFmtId="4" fontId="7" fillId="0" borderId="2" xfId="4" applyNumberFormat="1" applyFont="1" applyFill="1" applyBorder="1" applyAlignment="1">
      <alignment horizontal="center" vertical="center" wrapText="1"/>
    </xf>
    <xf numFmtId="4" fontId="8" fillId="5" borderId="2" xfId="4" applyNumberFormat="1" applyFont="1" applyFill="1" applyBorder="1" applyAlignment="1">
      <alignment horizontal="center" vertical="center" wrapText="1"/>
    </xf>
    <xf numFmtId="14" fontId="12" fillId="4" borderId="0" xfId="3" applyNumberFormat="1" applyFont="1" applyFill="1" applyBorder="1" applyAlignment="1">
      <alignment horizontal="center" vertical="center"/>
    </xf>
    <xf numFmtId="3" fontId="8" fillId="0" borderId="2" xfId="3" applyNumberFormat="1" applyFont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4" fontId="8" fillId="3" borderId="2" xfId="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3" fontId="8" fillId="6" borderId="2" xfId="4" applyNumberFormat="1" applyFont="1" applyFill="1" applyBorder="1" applyAlignment="1">
      <alignment horizontal="center" vertical="center" wrapText="1"/>
    </xf>
    <xf numFmtId="4" fontId="8" fillId="6" borderId="2" xfId="4" applyNumberFormat="1" applyFont="1" applyFill="1" applyBorder="1" applyAlignment="1">
      <alignment horizontal="center" vertical="center" wrapText="1"/>
    </xf>
    <xf numFmtId="9" fontId="7" fillId="7" borderId="2" xfId="1" applyFont="1" applyFill="1" applyBorder="1" applyAlignment="1">
      <alignment horizontal="center" vertical="center" wrapText="1"/>
    </xf>
    <xf numFmtId="3" fontId="7" fillId="8" borderId="2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" fontId="7" fillId="0" borderId="2" xfId="2" applyNumberFormat="1" applyFont="1" applyFill="1" applyBorder="1" applyAlignment="1">
      <alignment horizontal="center" vertical="center" wrapText="1"/>
    </xf>
    <xf numFmtId="3" fontId="7" fillId="9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3" fillId="0" borderId="0" xfId="0" applyFont="1"/>
    <xf numFmtId="3" fontId="7" fillId="0" borderId="0" xfId="5" applyNumberFormat="1" applyFont="1" applyAlignment="1">
      <alignment horizontal="center" vertical="center"/>
    </xf>
    <xf numFmtId="0" fontId="14" fillId="0" borderId="0" xfId="0" applyFont="1"/>
    <xf numFmtId="49" fontId="3" fillId="0" borderId="0" xfId="5" applyNumberFormat="1" applyFont="1" applyAlignment="1">
      <alignment horizontal="center" vertical="center"/>
    </xf>
    <xf numFmtId="0" fontId="15" fillId="0" borderId="0" xfId="0" applyFont="1"/>
    <xf numFmtId="3" fontId="3" fillId="0" borderId="0" xfId="5" applyNumberFormat="1" applyFont="1" applyAlignment="1">
      <alignment horizontal="center" vertical="center"/>
    </xf>
    <xf numFmtId="0" fontId="3" fillId="0" borderId="0" xfId="5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3" fontId="1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5" applyFont="1" applyAlignment="1">
      <alignment vertical="center"/>
    </xf>
    <xf numFmtId="3" fontId="7" fillId="0" borderId="2" xfId="1" applyNumberFormat="1" applyFont="1" applyFill="1" applyBorder="1" applyAlignment="1">
      <alignment horizontal="center" vertical="center" wrapText="1"/>
    </xf>
    <xf numFmtId="0" fontId="7" fillId="0" borderId="0" xfId="5" applyFont="1" applyAlignment="1">
      <alignment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vertical="center"/>
    </xf>
    <xf numFmtId="0" fontId="7" fillId="0" borderId="4" xfId="5" applyFont="1" applyFill="1" applyBorder="1" applyAlignment="1">
      <alignment horizontal="center" vertical="center" wrapText="1"/>
    </xf>
    <xf numFmtId="3" fontId="7" fillId="5" borderId="3" xfId="5" applyNumberFormat="1" applyFont="1" applyFill="1" applyBorder="1" applyAlignment="1">
      <alignment horizontal="center" vertical="center" wrapText="1"/>
    </xf>
    <xf numFmtId="49" fontId="7" fillId="5" borderId="3" xfId="5" applyNumberFormat="1" applyFont="1" applyFill="1" applyBorder="1" applyAlignment="1">
      <alignment horizontal="center" vertical="center" wrapText="1"/>
    </xf>
    <xf numFmtId="4" fontId="7" fillId="5" borderId="8" xfId="5" applyNumberFormat="1" applyFont="1" applyFill="1" applyBorder="1" applyAlignment="1">
      <alignment horizontal="center" vertical="center" wrapText="1"/>
    </xf>
    <xf numFmtId="4" fontId="7" fillId="5" borderId="3" xfId="5" applyNumberFormat="1" applyFont="1" applyFill="1" applyBorder="1" applyAlignment="1">
      <alignment horizontal="center" vertical="center" wrapText="1"/>
    </xf>
    <xf numFmtId="0" fontId="7" fillId="5" borderId="3" xfId="5" applyNumberFormat="1" applyFont="1" applyFill="1" applyBorder="1" applyAlignment="1">
      <alignment horizontal="center" vertical="center" wrapText="1"/>
    </xf>
    <xf numFmtId="0" fontId="7" fillId="5" borderId="7" xfId="5" applyNumberFormat="1" applyFont="1" applyFill="1" applyBorder="1" applyAlignment="1">
      <alignment horizontal="left" vertical="center"/>
    </xf>
    <xf numFmtId="3" fontId="7" fillId="0" borderId="2" xfId="5" applyNumberFormat="1" applyFont="1" applyFill="1" applyBorder="1" applyAlignment="1">
      <alignment horizontal="center" vertical="center" wrapText="1"/>
    </xf>
    <xf numFmtId="49" fontId="7" fillId="0" borderId="2" xfId="5" applyNumberFormat="1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vertical="center"/>
    </xf>
    <xf numFmtId="3" fontId="7" fillId="5" borderId="8" xfId="5" applyNumberFormat="1" applyFont="1" applyFill="1" applyBorder="1" applyAlignment="1">
      <alignment horizontal="center" vertical="center" wrapText="1"/>
    </xf>
    <xf numFmtId="49" fontId="7" fillId="5" borderId="8" xfId="5" applyNumberFormat="1" applyFont="1" applyFill="1" applyBorder="1" applyAlignment="1">
      <alignment horizontal="center" vertical="center" wrapText="1"/>
    </xf>
    <xf numFmtId="0" fontId="7" fillId="5" borderId="8" xfId="5" applyNumberFormat="1" applyFont="1" applyFill="1" applyBorder="1" applyAlignment="1">
      <alignment horizontal="center" vertical="center" wrapText="1"/>
    </xf>
    <xf numFmtId="0" fontId="7" fillId="5" borderId="9" xfId="5" applyNumberFormat="1" applyFont="1" applyFill="1" applyBorder="1" applyAlignment="1">
      <alignment horizontal="left" vertical="center"/>
    </xf>
    <xf numFmtId="3" fontId="7" fillId="3" borderId="3" xfId="5" applyNumberFormat="1" applyFont="1" applyFill="1" applyBorder="1" applyAlignment="1">
      <alignment horizontal="center" vertical="center" wrapText="1"/>
    </xf>
    <xf numFmtId="49" fontId="8" fillId="3" borderId="3" xfId="5" applyNumberFormat="1" applyFont="1" applyFill="1" applyBorder="1" applyAlignment="1">
      <alignment horizontal="center" vertical="center" wrapText="1"/>
    </xf>
    <xf numFmtId="4" fontId="16" fillId="3" borderId="3" xfId="5" applyNumberFormat="1" applyFont="1" applyFill="1" applyBorder="1" applyAlignment="1">
      <alignment horizontal="center" vertical="center" wrapText="1"/>
    </xf>
    <xf numFmtId="3" fontId="8" fillId="3" borderId="3" xfId="5" applyNumberFormat="1" applyFont="1" applyFill="1" applyBorder="1" applyAlignment="1">
      <alignment horizontal="center" vertical="center" wrapText="1"/>
    </xf>
    <xf numFmtId="4" fontId="8" fillId="3" borderId="3" xfId="5" applyNumberFormat="1" applyFont="1" applyFill="1" applyBorder="1" applyAlignment="1">
      <alignment horizontal="center" vertical="center" wrapText="1"/>
    </xf>
    <xf numFmtId="0" fontId="8" fillId="3" borderId="3" xfId="5" applyNumberFormat="1" applyFont="1" applyFill="1" applyBorder="1" applyAlignment="1">
      <alignment horizontal="center" vertical="center" wrapText="1"/>
    </xf>
    <xf numFmtId="0" fontId="8" fillId="3" borderId="7" xfId="5" applyFont="1" applyFill="1" applyBorder="1" applyAlignment="1">
      <alignment horizontal="left" vertical="center"/>
    </xf>
    <xf numFmtId="0" fontId="7" fillId="0" borderId="5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left" vertical="center"/>
    </xf>
    <xf numFmtId="49" fontId="7" fillId="0" borderId="2" xfId="3" applyNumberFormat="1" applyFont="1" applyFill="1" applyBorder="1" applyAlignment="1">
      <alignment horizontal="center" vertical="center" wrapText="1"/>
    </xf>
    <xf numFmtId="0" fontId="17" fillId="0" borderId="2" xfId="5" applyFont="1" applyBorder="1" applyAlignment="1">
      <alignment vertical="center"/>
    </xf>
    <xf numFmtId="0" fontId="17" fillId="0" borderId="5" xfId="5" applyFont="1" applyBorder="1" applyAlignment="1">
      <alignment vertical="center"/>
    </xf>
    <xf numFmtId="3" fontId="7" fillId="10" borderId="8" xfId="5" applyNumberFormat="1" applyFont="1" applyFill="1" applyBorder="1" applyAlignment="1">
      <alignment horizontal="center" vertical="center" wrapText="1"/>
    </xf>
    <xf numFmtId="49" fontId="7" fillId="10" borderId="8" xfId="5" applyNumberFormat="1" applyFont="1" applyFill="1" applyBorder="1" applyAlignment="1">
      <alignment horizontal="center" vertical="center" wrapText="1"/>
    </xf>
    <xf numFmtId="4" fontId="7" fillId="10" borderId="3" xfId="5" applyNumberFormat="1" applyFont="1" applyFill="1" applyBorder="1" applyAlignment="1">
      <alignment horizontal="center" vertical="center" wrapText="1"/>
    </xf>
    <xf numFmtId="4" fontId="7" fillId="10" borderId="8" xfId="5" applyNumberFormat="1" applyFont="1" applyFill="1" applyBorder="1" applyAlignment="1">
      <alignment horizontal="center" vertical="center" wrapText="1"/>
    </xf>
    <xf numFmtId="0" fontId="7" fillId="10" borderId="8" xfId="5" applyNumberFormat="1" applyFont="1" applyFill="1" applyBorder="1" applyAlignment="1">
      <alignment horizontal="center" vertical="center" wrapText="1"/>
    </xf>
    <xf numFmtId="0" fontId="7" fillId="10" borderId="9" xfId="5" applyNumberFormat="1" applyFont="1" applyFill="1" applyBorder="1" applyAlignment="1">
      <alignment horizontal="left" vertical="center"/>
    </xf>
    <xf numFmtId="0" fontId="17" fillId="0" borderId="4" xfId="5" applyFont="1" applyBorder="1" applyAlignment="1">
      <alignment vertical="center"/>
    </xf>
    <xf numFmtId="0" fontId="7" fillId="0" borderId="2" xfId="5" applyFont="1" applyFill="1" applyBorder="1" applyAlignment="1">
      <alignment horizontal="left" vertical="center"/>
    </xf>
    <xf numFmtId="3" fontId="7" fillId="10" borderId="3" xfId="5" applyNumberFormat="1" applyFont="1" applyFill="1" applyBorder="1" applyAlignment="1">
      <alignment horizontal="center" vertical="center" wrapText="1"/>
    </xf>
    <xf numFmtId="49" fontId="7" fillId="10" borderId="3" xfId="5" applyNumberFormat="1" applyFont="1" applyFill="1" applyBorder="1" applyAlignment="1">
      <alignment horizontal="center" vertical="center" wrapText="1"/>
    </xf>
    <xf numFmtId="0" fontId="7" fillId="10" borderId="3" xfId="5" applyNumberFormat="1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vertical="center"/>
    </xf>
    <xf numFmtId="4" fontId="7" fillId="0" borderId="2" xfId="2" applyNumberFormat="1" applyFont="1" applyFill="1" applyBorder="1" applyAlignment="1">
      <alignment horizontal="center" vertical="center"/>
    </xf>
    <xf numFmtId="0" fontId="8" fillId="5" borderId="9" xfId="5" applyNumberFormat="1" applyFont="1" applyFill="1" applyBorder="1" applyAlignment="1">
      <alignment horizontal="left" vertical="center"/>
    </xf>
    <xf numFmtId="3" fontId="7" fillId="3" borderId="10" xfId="5" applyNumberFormat="1" applyFont="1" applyFill="1" applyBorder="1" applyAlignment="1">
      <alignment horizontal="center" vertical="center" wrapText="1"/>
    </xf>
    <xf numFmtId="49" fontId="8" fillId="3" borderId="10" xfId="5" applyNumberFormat="1" applyFont="1" applyFill="1" applyBorder="1" applyAlignment="1">
      <alignment horizontal="center" vertical="center" wrapText="1"/>
    </xf>
    <xf numFmtId="4" fontId="8" fillId="3" borderId="10" xfId="5" applyNumberFormat="1" applyFont="1" applyFill="1" applyBorder="1" applyAlignment="1">
      <alignment horizontal="center" vertical="center" wrapText="1"/>
    </xf>
    <xf numFmtId="0" fontId="8" fillId="3" borderId="10" xfId="5" applyNumberFormat="1" applyFont="1" applyFill="1" applyBorder="1" applyAlignment="1">
      <alignment horizontal="center" vertical="center" wrapText="1"/>
    </xf>
    <xf numFmtId="0" fontId="8" fillId="3" borderId="11" xfId="5" applyFont="1" applyFill="1" applyBorder="1" applyAlignment="1">
      <alignment horizontal="left" vertical="center"/>
    </xf>
    <xf numFmtId="0" fontId="7" fillId="0" borderId="4" xfId="5" applyFont="1" applyFill="1" applyBorder="1" applyAlignment="1">
      <alignment horizontal="left" vertical="center"/>
    </xf>
    <xf numFmtId="0" fontId="7" fillId="0" borderId="6" xfId="5" applyFont="1" applyFill="1" applyBorder="1" applyAlignment="1">
      <alignment horizontal="center" vertical="center" wrapText="1"/>
    </xf>
    <xf numFmtId="3" fontId="7" fillId="3" borderId="8" xfId="5" applyNumberFormat="1" applyFont="1" applyFill="1" applyBorder="1" applyAlignment="1">
      <alignment horizontal="center" vertical="center" wrapText="1"/>
    </xf>
    <xf numFmtId="49" fontId="8" fillId="3" borderId="8" xfId="5" applyNumberFormat="1" applyFont="1" applyFill="1" applyBorder="1" applyAlignment="1">
      <alignment horizontal="center" vertical="center" wrapText="1"/>
    </xf>
    <xf numFmtId="4" fontId="8" fillId="3" borderId="8" xfId="5" applyNumberFormat="1" applyFont="1" applyFill="1" applyBorder="1" applyAlignment="1">
      <alignment horizontal="center" vertical="center" wrapText="1"/>
    </xf>
    <xf numFmtId="0" fontId="8" fillId="3" borderId="8" xfId="5" applyNumberFormat="1" applyFont="1" applyFill="1" applyBorder="1" applyAlignment="1">
      <alignment horizontal="center" vertical="center" wrapText="1"/>
    </xf>
    <xf numFmtId="49" fontId="16" fillId="0" borderId="2" xfId="5" applyNumberFormat="1" applyFont="1" applyFill="1" applyBorder="1" applyAlignment="1">
      <alignment horizontal="center" vertical="center" wrapText="1"/>
    </xf>
    <xf numFmtId="0" fontId="7" fillId="0" borderId="2" xfId="5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left" vertical="center"/>
    </xf>
    <xf numFmtId="3" fontId="7" fillId="0" borderId="5" xfId="5" applyNumberFormat="1" applyFont="1" applyFill="1" applyBorder="1" applyAlignment="1">
      <alignment horizontal="center" vertical="center" wrapText="1"/>
    </xf>
    <xf numFmtId="49" fontId="7" fillId="0" borderId="5" xfId="5" applyNumberFormat="1" applyFont="1" applyFill="1" applyBorder="1" applyAlignment="1">
      <alignment horizontal="center" vertical="center" wrapText="1"/>
    </xf>
    <xf numFmtId="4" fontId="7" fillId="0" borderId="5" xfId="2" applyNumberFormat="1" applyFont="1" applyFill="1" applyBorder="1" applyAlignment="1">
      <alignment horizontal="center" vertical="center" wrapText="1"/>
    </xf>
    <xf numFmtId="0" fontId="6" fillId="0" borderId="0" xfId="5" applyFont="1" applyAlignment="1">
      <alignment vertical="center"/>
    </xf>
    <xf numFmtId="3" fontId="8" fillId="0" borderId="1" xfId="5" applyNumberFormat="1" applyFont="1" applyBorder="1" applyAlignment="1">
      <alignment horizontal="center" vertical="center" wrapText="1"/>
    </xf>
    <xf numFmtId="0" fontId="18" fillId="0" borderId="0" xfId="5" applyFont="1" applyAlignment="1">
      <alignment vertical="center"/>
    </xf>
    <xf numFmtId="49" fontId="8" fillId="0" borderId="1" xfId="5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3" fontId="8" fillId="0" borderId="1" xfId="2" applyNumberFormat="1" applyFont="1" applyFill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9" fontId="6" fillId="0" borderId="0" xfId="1" applyFont="1" applyFill="1" applyBorder="1" applyAlignment="1">
      <alignment horizontal="center" vertical="center" wrapText="1"/>
    </xf>
    <xf numFmtId="0" fontId="3" fillId="0" borderId="0" xfId="5" applyFont="1" applyAlignment="1">
      <alignment horizontal="center" vertical="center"/>
    </xf>
    <xf numFmtId="0" fontId="4" fillId="0" borderId="0" xfId="5" applyFont="1" applyAlignment="1">
      <alignment vertical="center"/>
    </xf>
    <xf numFmtId="0" fontId="19" fillId="4" borderId="0" xfId="5" applyNumberFormat="1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12" fillId="4" borderId="0" xfId="3" applyNumberFormat="1" applyFont="1" applyFill="1" applyBorder="1" applyAlignment="1">
      <alignment horizontal="center" vertical="center"/>
    </xf>
    <xf numFmtId="4" fontId="7" fillId="11" borderId="2" xfId="4" applyNumberFormat="1" applyFont="1" applyFill="1" applyBorder="1" applyAlignment="1">
      <alignment horizontal="center" vertical="center" wrapText="1"/>
    </xf>
    <xf numFmtId="4" fontId="3" fillId="0" borderId="0" xfId="5" applyNumberFormat="1" applyFont="1" applyAlignment="1">
      <alignment horizontal="center" vertical="center"/>
    </xf>
    <xf numFmtId="4" fontId="8" fillId="0" borderId="0" xfId="5" applyNumberFormat="1" applyFont="1" applyAlignment="1">
      <alignment horizontal="center" vertical="center"/>
    </xf>
    <xf numFmtId="4" fontId="19" fillId="4" borderId="0" xfId="5" applyNumberFormat="1" applyFont="1" applyFill="1" applyBorder="1" applyAlignment="1">
      <alignment horizontal="center" vertical="center"/>
    </xf>
    <xf numFmtId="4" fontId="8" fillId="0" borderId="1" xfId="5" applyNumberFormat="1" applyFont="1" applyBorder="1" applyAlignment="1">
      <alignment horizontal="center" vertical="center" wrapText="1"/>
    </xf>
    <xf numFmtId="4" fontId="7" fillId="11" borderId="2" xfId="5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3" fillId="0" borderId="0" xfId="5" applyNumberFormat="1" applyFont="1" applyAlignment="1">
      <alignment horizontal="center" vertical="center" wrapText="1"/>
    </xf>
    <xf numFmtId="2" fontId="0" fillId="0" borderId="0" xfId="0" applyNumberFormat="1"/>
    <xf numFmtId="9" fontId="7" fillId="12" borderId="2" xfId="1" applyFont="1" applyFill="1" applyBorder="1" applyAlignment="1">
      <alignment horizontal="center" vertical="center" wrapText="1"/>
    </xf>
    <xf numFmtId="9" fontId="10" fillId="0" borderId="0" xfId="1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7" fillId="13" borderId="2" xfId="4" applyNumberFormat="1" applyFont="1" applyFill="1" applyBorder="1" applyAlignment="1">
      <alignment horizontal="center" vertical="center" wrapText="1"/>
    </xf>
    <xf numFmtId="10" fontId="7" fillId="0" borderId="0" xfId="5" applyNumberFormat="1" applyFont="1" applyAlignment="1">
      <alignment vertical="center"/>
    </xf>
  </cellXfs>
  <cellStyles count="8">
    <cellStyle name="Нейтральный" xfId="2" builtinId="28"/>
    <cellStyle name="Обычный" xfId="0" builtinId="0"/>
    <cellStyle name="Обычный 2" xfId="3"/>
    <cellStyle name="Обычный 2 2" xfId="4"/>
    <cellStyle name="Обычный 2 3" xfId="5"/>
    <cellStyle name="Обычный 3" xfId="7"/>
    <cellStyle name="Процентный" xfId="1" builtinId="5"/>
    <cellStyle name="Процентный 2 2" xfId="6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66FF"/>
      <color rgb="FF66FFFF"/>
      <color rgb="FF00CCFF"/>
      <color rgb="FF66CCFF"/>
      <color rgb="FFFFCCFF"/>
      <color rgb="FFFFFF66"/>
      <color rgb="FF0C0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microsoft.com/office/2007/relationships/hdphoto" Target="../media/hdphoto1.wdp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0" Type="http://schemas.openxmlformats.org/officeDocument/2006/relationships/image" Target="../media/image1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5" Type="http://schemas.openxmlformats.org/officeDocument/2006/relationships/image" Target="../media/image5.jpeg"/><Relationship Id="rId15" Type="http://schemas.openxmlformats.org/officeDocument/2006/relationships/image" Target="../media/image14.jpeg"/><Relationship Id="rId23" Type="http://schemas.openxmlformats.org/officeDocument/2006/relationships/image" Target="../media/image22.jpe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3.jpeg"/><Relationship Id="rId22" Type="http://schemas.openxmlformats.org/officeDocument/2006/relationships/image" Target="../media/image21.png"/><Relationship Id="rId27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42.jpeg"/><Relationship Id="rId21" Type="http://schemas.openxmlformats.org/officeDocument/2006/relationships/image" Target="../media/image46.jpeg"/><Relationship Id="rId42" Type="http://schemas.openxmlformats.org/officeDocument/2006/relationships/image" Target="../media/image67.jpeg"/><Relationship Id="rId63" Type="http://schemas.openxmlformats.org/officeDocument/2006/relationships/image" Target="../media/image88.png"/><Relationship Id="rId84" Type="http://schemas.openxmlformats.org/officeDocument/2006/relationships/image" Target="../media/image109.png"/><Relationship Id="rId138" Type="http://schemas.openxmlformats.org/officeDocument/2006/relationships/image" Target="../media/image163.png"/><Relationship Id="rId107" Type="http://schemas.openxmlformats.org/officeDocument/2006/relationships/image" Target="../media/image132.jpeg"/><Relationship Id="rId11" Type="http://schemas.openxmlformats.org/officeDocument/2006/relationships/image" Target="../media/image36.jpeg"/><Relationship Id="rId32" Type="http://schemas.openxmlformats.org/officeDocument/2006/relationships/image" Target="../media/image57.jpeg"/><Relationship Id="rId53" Type="http://schemas.openxmlformats.org/officeDocument/2006/relationships/image" Target="../media/image78.jpeg"/><Relationship Id="rId74" Type="http://schemas.openxmlformats.org/officeDocument/2006/relationships/image" Target="../media/image99.png"/><Relationship Id="rId128" Type="http://schemas.openxmlformats.org/officeDocument/2006/relationships/image" Target="../media/image153.png"/><Relationship Id="rId149" Type="http://schemas.openxmlformats.org/officeDocument/2006/relationships/image" Target="../media/image174.png"/><Relationship Id="rId5" Type="http://schemas.openxmlformats.org/officeDocument/2006/relationships/image" Target="../media/image30.png"/><Relationship Id="rId95" Type="http://schemas.openxmlformats.org/officeDocument/2006/relationships/image" Target="../media/image120.png"/><Relationship Id="rId22" Type="http://schemas.openxmlformats.org/officeDocument/2006/relationships/image" Target="../media/image47.jpeg"/><Relationship Id="rId27" Type="http://schemas.openxmlformats.org/officeDocument/2006/relationships/image" Target="../media/image52.emf"/><Relationship Id="rId43" Type="http://schemas.openxmlformats.org/officeDocument/2006/relationships/image" Target="../media/image68.jpeg"/><Relationship Id="rId48" Type="http://schemas.openxmlformats.org/officeDocument/2006/relationships/image" Target="../media/image73.jpeg"/><Relationship Id="rId64" Type="http://schemas.openxmlformats.org/officeDocument/2006/relationships/image" Target="../media/image89.png"/><Relationship Id="rId69" Type="http://schemas.openxmlformats.org/officeDocument/2006/relationships/image" Target="../media/image94.png"/><Relationship Id="rId113" Type="http://schemas.openxmlformats.org/officeDocument/2006/relationships/image" Target="../media/image138.jpeg"/><Relationship Id="rId118" Type="http://schemas.openxmlformats.org/officeDocument/2006/relationships/image" Target="../media/image143.jpeg"/><Relationship Id="rId134" Type="http://schemas.openxmlformats.org/officeDocument/2006/relationships/image" Target="../media/image159.png"/><Relationship Id="rId139" Type="http://schemas.openxmlformats.org/officeDocument/2006/relationships/image" Target="../media/image164.png"/><Relationship Id="rId80" Type="http://schemas.openxmlformats.org/officeDocument/2006/relationships/image" Target="../media/image105.png"/><Relationship Id="rId85" Type="http://schemas.openxmlformats.org/officeDocument/2006/relationships/image" Target="../media/image110.png"/><Relationship Id="rId150" Type="http://schemas.openxmlformats.org/officeDocument/2006/relationships/image" Target="../media/image175.png"/><Relationship Id="rId12" Type="http://schemas.openxmlformats.org/officeDocument/2006/relationships/image" Target="../media/image37.jpeg"/><Relationship Id="rId17" Type="http://schemas.openxmlformats.org/officeDocument/2006/relationships/image" Target="../media/image42.jpeg"/><Relationship Id="rId33" Type="http://schemas.openxmlformats.org/officeDocument/2006/relationships/image" Target="../media/image58.jpeg"/><Relationship Id="rId38" Type="http://schemas.openxmlformats.org/officeDocument/2006/relationships/image" Target="../media/image63.jpeg"/><Relationship Id="rId59" Type="http://schemas.openxmlformats.org/officeDocument/2006/relationships/image" Target="../media/image84.jpeg"/><Relationship Id="rId103" Type="http://schemas.openxmlformats.org/officeDocument/2006/relationships/image" Target="../media/image128.jpeg"/><Relationship Id="rId108" Type="http://schemas.openxmlformats.org/officeDocument/2006/relationships/image" Target="../media/image133.jpeg"/><Relationship Id="rId124" Type="http://schemas.openxmlformats.org/officeDocument/2006/relationships/image" Target="../media/image149.png"/><Relationship Id="rId129" Type="http://schemas.openxmlformats.org/officeDocument/2006/relationships/image" Target="../media/image154.png"/><Relationship Id="rId54" Type="http://schemas.openxmlformats.org/officeDocument/2006/relationships/image" Target="../media/image79.jpeg"/><Relationship Id="rId70" Type="http://schemas.openxmlformats.org/officeDocument/2006/relationships/image" Target="../media/image95.png"/><Relationship Id="rId75" Type="http://schemas.openxmlformats.org/officeDocument/2006/relationships/image" Target="../media/image100.png"/><Relationship Id="rId91" Type="http://schemas.openxmlformats.org/officeDocument/2006/relationships/image" Target="../media/image116.png"/><Relationship Id="rId96" Type="http://schemas.openxmlformats.org/officeDocument/2006/relationships/image" Target="../media/image121.png"/><Relationship Id="rId140" Type="http://schemas.openxmlformats.org/officeDocument/2006/relationships/image" Target="../media/image165.png"/><Relationship Id="rId145" Type="http://schemas.openxmlformats.org/officeDocument/2006/relationships/image" Target="../media/image170.png"/><Relationship Id="rId1" Type="http://schemas.openxmlformats.org/officeDocument/2006/relationships/image" Target="../media/image27.png"/><Relationship Id="rId6" Type="http://schemas.openxmlformats.org/officeDocument/2006/relationships/image" Target="../media/image31.jpeg"/><Relationship Id="rId23" Type="http://schemas.openxmlformats.org/officeDocument/2006/relationships/image" Target="../media/image48.jpeg"/><Relationship Id="rId28" Type="http://schemas.openxmlformats.org/officeDocument/2006/relationships/image" Target="../media/image53.emf"/><Relationship Id="rId49" Type="http://schemas.openxmlformats.org/officeDocument/2006/relationships/image" Target="../media/image74.jpeg"/><Relationship Id="rId114" Type="http://schemas.openxmlformats.org/officeDocument/2006/relationships/image" Target="../media/image139.jpeg"/><Relationship Id="rId119" Type="http://schemas.openxmlformats.org/officeDocument/2006/relationships/image" Target="../media/image144.png"/><Relationship Id="rId44" Type="http://schemas.openxmlformats.org/officeDocument/2006/relationships/image" Target="../media/image69.jpeg"/><Relationship Id="rId60" Type="http://schemas.openxmlformats.org/officeDocument/2006/relationships/image" Target="../media/image85.jpeg"/><Relationship Id="rId65" Type="http://schemas.openxmlformats.org/officeDocument/2006/relationships/image" Target="../media/image90.png"/><Relationship Id="rId81" Type="http://schemas.openxmlformats.org/officeDocument/2006/relationships/image" Target="../media/image106.png"/><Relationship Id="rId86" Type="http://schemas.openxmlformats.org/officeDocument/2006/relationships/image" Target="../media/image111.png"/><Relationship Id="rId130" Type="http://schemas.openxmlformats.org/officeDocument/2006/relationships/image" Target="../media/image155.png"/><Relationship Id="rId135" Type="http://schemas.openxmlformats.org/officeDocument/2006/relationships/image" Target="../media/image160.png"/><Relationship Id="rId151" Type="http://schemas.openxmlformats.org/officeDocument/2006/relationships/image" Target="../media/image176.png"/><Relationship Id="rId13" Type="http://schemas.openxmlformats.org/officeDocument/2006/relationships/image" Target="../media/image38.jpeg"/><Relationship Id="rId18" Type="http://schemas.openxmlformats.org/officeDocument/2006/relationships/image" Target="../media/image43.jpeg"/><Relationship Id="rId39" Type="http://schemas.openxmlformats.org/officeDocument/2006/relationships/image" Target="../media/image64.png"/><Relationship Id="rId109" Type="http://schemas.openxmlformats.org/officeDocument/2006/relationships/image" Target="../media/image134.jpeg"/><Relationship Id="rId34" Type="http://schemas.openxmlformats.org/officeDocument/2006/relationships/image" Target="../media/image59.jpeg"/><Relationship Id="rId50" Type="http://schemas.openxmlformats.org/officeDocument/2006/relationships/image" Target="../media/image75.jpeg"/><Relationship Id="rId55" Type="http://schemas.openxmlformats.org/officeDocument/2006/relationships/image" Target="../media/image80.jpeg"/><Relationship Id="rId76" Type="http://schemas.openxmlformats.org/officeDocument/2006/relationships/image" Target="../media/image101.png"/><Relationship Id="rId97" Type="http://schemas.openxmlformats.org/officeDocument/2006/relationships/image" Target="../media/image122.png"/><Relationship Id="rId104" Type="http://schemas.openxmlformats.org/officeDocument/2006/relationships/image" Target="../media/image129.jpeg"/><Relationship Id="rId120" Type="http://schemas.openxmlformats.org/officeDocument/2006/relationships/image" Target="../media/image145.png"/><Relationship Id="rId125" Type="http://schemas.openxmlformats.org/officeDocument/2006/relationships/image" Target="../media/image150.png"/><Relationship Id="rId141" Type="http://schemas.openxmlformats.org/officeDocument/2006/relationships/image" Target="../media/image166.png"/><Relationship Id="rId146" Type="http://schemas.openxmlformats.org/officeDocument/2006/relationships/image" Target="../media/image171.png"/><Relationship Id="rId7" Type="http://schemas.openxmlformats.org/officeDocument/2006/relationships/image" Target="../media/image32.jpeg"/><Relationship Id="rId71" Type="http://schemas.openxmlformats.org/officeDocument/2006/relationships/image" Target="../media/image96.png"/><Relationship Id="rId92" Type="http://schemas.openxmlformats.org/officeDocument/2006/relationships/image" Target="../media/image117.png"/><Relationship Id="rId2" Type="http://schemas.microsoft.com/office/2007/relationships/hdphoto" Target="../media/hdphoto2.wdp"/><Relationship Id="rId29" Type="http://schemas.openxmlformats.org/officeDocument/2006/relationships/image" Target="../media/image54.emf"/><Relationship Id="rId24" Type="http://schemas.openxmlformats.org/officeDocument/2006/relationships/image" Target="../media/image49.jpeg"/><Relationship Id="rId40" Type="http://schemas.openxmlformats.org/officeDocument/2006/relationships/image" Target="../media/image65.jpeg"/><Relationship Id="rId45" Type="http://schemas.openxmlformats.org/officeDocument/2006/relationships/image" Target="../media/image70.jpeg"/><Relationship Id="rId66" Type="http://schemas.openxmlformats.org/officeDocument/2006/relationships/image" Target="../media/image91.png"/><Relationship Id="rId87" Type="http://schemas.openxmlformats.org/officeDocument/2006/relationships/image" Target="../media/image112.png"/><Relationship Id="rId110" Type="http://schemas.openxmlformats.org/officeDocument/2006/relationships/image" Target="../media/image135.jpeg"/><Relationship Id="rId115" Type="http://schemas.openxmlformats.org/officeDocument/2006/relationships/image" Target="../media/image140.jpeg"/><Relationship Id="rId131" Type="http://schemas.openxmlformats.org/officeDocument/2006/relationships/image" Target="../media/image156.png"/><Relationship Id="rId136" Type="http://schemas.openxmlformats.org/officeDocument/2006/relationships/image" Target="../media/image161.png"/><Relationship Id="rId61" Type="http://schemas.openxmlformats.org/officeDocument/2006/relationships/image" Target="../media/image86.jpeg"/><Relationship Id="rId82" Type="http://schemas.openxmlformats.org/officeDocument/2006/relationships/image" Target="../media/image107.png"/><Relationship Id="rId152" Type="http://schemas.openxmlformats.org/officeDocument/2006/relationships/image" Target="../media/image177.png"/><Relationship Id="rId19" Type="http://schemas.openxmlformats.org/officeDocument/2006/relationships/image" Target="../media/image44.jpeg"/><Relationship Id="rId14" Type="http://schemas.openxmlformats.org/officeDocument/2006/relationships/image" Target="../media/image39.jpeg"/><Relationship Id="rId30" Type="http://schemas.openxmlformats.org/officeDocument/2006/relationships/image" Target="../media/image55.jpeg"/><Relationship Id="rId35" Type="http://schemas.openxmlformats.org/officeDocument/2006/relationships/image" Target="../media/image60.png"/><Relationship Id="rId56" Type="http://schemas.openxmlformats.org/officeDocument/2006/relationships/image" Target="../media/image81.jpeg"/><Relationship Id="rId77" Type="http://schemas.openxmlformats.org/officeDocument/2006/relationships/image" Target="../media/image102.png"/><Relationship Id="rId100" Type="http://schemas.openxmlformats.org/officeDocument/2006/relationships/image" Target="../media/image125.png"/><Relationship Id="rId105" Type="http://schemas.openxmlformats.org/officeDocument/2006/relationships/image" Target="../media/image130.jpeg"/><Relationship Id="rId126" Type="http://schemas.openxmlformats.org/officeDocument/2006/relationships/image" Target="../media/image151.png"/><Relationship Id="rId147" Type="http://schemas.openxmlformats.org/officeDocument/2006/relationships/image" Target="../media/image172.png"/><Relationship Id="rId8" Type="http://schemas.openxmlformats.org/officeDocument/2006/relationships/image" Target="../media/image33.jpeg"/><Relationship Id="rId51" Type="http://schemas.openxmlformats.org/officeDocument/2006/relationships/image" Target="../media/image76.jpeg"/><Relationship Id="rId72" Type="http://schemas.openxmlformats.org/officeDocument/2006/relationships/image" Target="../media/image97.png"/><Relationship Id="rId93" Type="http://schemas.openxmlformats.org/officeDocument/2006/relationships/image" Target="../media/image118.png"/><Relationship Id="rId98" Type="http://schemas.openxmlformats.org/officeDocument/2006/relationships/image" Target="../media/image123.png"/><Relationship Id="rId121" Type="http://schemas.openxmlformats.org/officeDocument/2006/relationships/image" Target="../media/image146.png"/><Relationship Id="rId142" Type="http://schemas.openxmlformats.org/officeDocument/2006/relationships/image" Target="../media/image167.png"/><Relationship Id="rId3" Type="http://schemas.openxmlformats.org/officeDocument/2006/relationships/image" Target="../media/image28.png"/><Relationship Id="rId25" Type="http://schemas.openxmlformats.org/officeDocument/2006/relationships/image" Target="../media/image50.jpeg"/><Relationship Id="rId46" Type="http://schemas.openxmlformats.org/officeDocument/2006/relationships/image" Target="../media/image71.jpeg"/><Relationship Id="rId67" Type="http://schemas.openxmlformats.org/officeDocument/2006/relationships/image" Target="../media/image92.png"/><Relationship Id="rId116" Type="http://schemas.openxmlformats.org/officeDocument/2006/relationships/image" Target="../media/image141.jpeg"/><Relationship Id="rId137" Type="http://schemas.openxmlformats.org/officeDocument/2006/relationships/image" Target="../media/image162.png"/><Relationship Id="rId20" Type="http://schemas.openxmlformats.org/officeDocument/2006/relationships/image" Target="../media/image45.jpeg"/><Relationship Id="rId41" Type="http://schemas.openxmlformats.org/officeDocument/2006/relationships/image" Target="../media/image66.jpeg"/><Relationship Id="rId62" Type="http://schemas.openxmlformats.org/officeDocument/2006/relationships/image" Target="../media/image87.jpeg"/><Relationship Id="rId83" Type="http://schemas.openxmlformats.org/officeDocument/2006/relationships/image" Target="../media/image108.png"/><Relationship Id="rId88" Type="http://schemas.openxmlformats.org/officeDocument/2006/relationships/image" Target="../media/image113.png"/><Relationship Id="rId111" Type="http://schemas.openxmlformats.org/officeDocument/2006/relationships/image" Target="../media/image136.jpeg"/><Relationship Id="rId132" Type="http://schemas.openxmlformats.org/officeDocument/2006/relationships/image" Target="../media/image157.png"/><Relationship Id="rId153" Type="http://schemas.openxmlformats.org/officeDocument/2006/relationships/image" Target="../media/image22.jpeg"/><Relationship Id="rId15" Type="http://schemas.openxmlformats.org/officeDocument/2006/relationships/image" Target="../media/image40.jpeg"/><Relationship Id="rId36" Type="http://schemas.openxmlformats.org/officeDocument/2006/relationships/image" Target="../media/image61.png"/><Relationship Id="rId57" Type="http://schemas.openxmlformats.org/officeDocument/2006/relationships/image" Target="../media/image82.jpeg"/><Relationship Id="rId106" Type="http://schemas.openxmlformats.org/officeDocument/2006/relationships/image" Target="../media/image131.jpeg"/><Relationship Id="rId127" Type="http://schemas.openxmlformats.org/officeDocument/2006/relationships/image" Target="../media/image152.png"/><Relationship Id="rId10" Type="http://schemas.openxmlformats.org/officeDocument/2006/relationships/image" Target="../media/image35.jpeg"/><Relationship Id="rId31" Type="http://schemas.openxmlformats.org/officeDocument/2006/relationships/image" Target="../media/image56.emf"/><Relationship Id="rId52" Type="http://schemas.openxmlformats.org/officeDocument/2006/relationships/image" Target="../media/image77.jpeg"/><Relationship Id="rId73" Type="http://schemas.openxmlformats.org/officeDocument/2006/relationships/image" Target="../media/image98.png"/><Relationship Id="rId78" Type="http://schemas.openxmlformats.org/officeDocument/2006/relationships/image" Target="../media/image103.png"/><Relationship Id="rId94" Type="http://schemas.openxmlformats.org/officeDocument/2006/relationships/image" Target="../media/image119.png"/><Relationship Id="rId99" Type="http://schemas.openxmlformats.org/officeDocument/2006/relationships/image" Target="../media/image124.png"/><Relationship Id="rId101" Type="http://schemas.openxmlformats.org/officeDocument/2006/relationships/image" Target="../media/image126.png"/><Relationship Id="rId122" Type="http://schemas.openxmlformats.org/officeDocument/2006/relationships/image" Target="../media/image147.png"/><Relationship Id="rId143" Type="http://schemas.openxmlformats.org/officeDocument/2006/relationships/image" Target="../media/image168.png"/><Relationship Id="rId148" Type="http://schemas.openxmlformats.org/officeDocument/2006/relationships/image" Target="../media/image173.png"/><Relationship Id="rId4" Type="http://schemas.openxmlformats.org/officeDocument/2006/relationships/image" Target="../media/image29.png"/><Relationship Id="rId9" Type="http://schemas.openxmlformats.org/officeDocument/2006/relationships/image" Target="../media/image34.jpeg"/><Relationship Id="rId26" Type="http://schemas.openxmlformats.org/officeDocument/2006/relationships/image" Target="../media/image51.jpeg"/><Relationship Id="rId47" Type="http://schemas.openxmlformats.org/officeDocument/2006/relationships/image" Target="../media/image72.jpeg"/><Relationship Id="rId68" Type="http://schemas.openxmlformats.org/officeDocument/2006/relationships/image" Target="../media/image93.png"/><Relationship Id="rId89" Type="http://schemas.openxmlformats.org/officeDocument/2006/relationships/image" Target="../media/image114.png"/><Relationship Id="rId112" Type="http://schemas.openxmlformats.org/officeDocument/2006/relationships/image" Target="../media/image137.jpeg"/><Relationship Id="rId133" Type="http://schemas.openxmlformats.org/officeDocument/2006/relationships/image" Target="../media/image158.png"/><Relationship Id="rId16" Type="http://schemas.openxmlformats.org/officeDocument/2006/relationships/image" Target="../media/image41.jpeg"/><Relationship Id="rId37" Type="http://schemas.openxmlformats.org/officeDocument/2006/relationships/image" Target="../media/image62.png"/><Relationship Id="rId58" Type="http://schemas.openxmlformats.org/officeDocument/2006/relationships/image" Target="../media/image83.jpeg"/><Relationship Id="rId79" Type="http://schemas.openxmlformats.org/officeDocument/2006/relationships/image" Target="../media/image104.png"/><Relationship Id="rId102" Type="http://schemas.openxmlformats.org/officeDocument/2006/relationships/image" Target="../media/image127.png"/><Relationship Id="rId123" Type="http://schemas.openxmlformats.org/officeDocument/2006/relationships/image" Target="../media/image148.png"/><Relationship Id="rId144" Type="http://schemas.openxmlformats.org/officeDocument/2006/relationships/image" Target="../media/image169.png"/><Relationship Id="rId90" Type="http://schemas.openxmlformats.org/officeDocument/2006/relationships/image" Target="../media/image1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6" y="5257800"/>
          <a:ext cx="9144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5257800"/>
          <a:ext cx="91541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28576</xdr:rowOff>
    </xdr:from>
    <xdr:to>
      <xdr:col>0</xdr:col>
      <xdr:colOff>0</xdr:colOff>
      <xdr:row>16</xdr:row>
      <xdr:rowOff>790576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686176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28575</xdr:rowOff>
    </xdr:from>
    <xdr:to>
      <xdr:col>0</xdr:col>
      <xdr:colOff>168</xdr:colOff>
      <xdr:row>12</xdr:row>
      <xdr:rowOff>790575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5306546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28575</xdr:rowOff>
    </xdr:from>
    <xdr:to>
      <xdr:col>0</xdr:col>
      <xdr:colOff>168</xdr:colOff>
      <xdr:row>8</xdr:row>
      <xdr:rowOff>790575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695575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28575</xdr:rowOff>
    </xdr:from>
    <xdr:to>
      <xdr:col>0</xdr:col>
      <xdr:colOff>0</xdr:colOff>
      <xdr:row>18</xdr:row>
      <xdr:rowOff>0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4577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28575</xdr:rowOff>
    </xdr:from>
    <xdr:to>
      <xdr:col>0</xdr:col>
      <xdr:colOff>168</xdr:colOff>
      <xdr:row>13</xdr:row>
      <xdr:rowOff>790575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6102163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28575</xdr:rowOff>
    </xdr:from>
    <xdr:to>
      <xdr:col>0</xdr:col>
      <xdr:colOff>168</xdr:colOff>
      <xdr:row>9</xdr:row>
      <xdr:rowOff>790575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491193"/>
          <a:ext cx="900000" cy="762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28575</xdr:rowOff>
    </xdr:from>
    <xdr:to>
      <xdr:col>0</xdr:col>
      <xdr:colOff>0</xdr:colOff>
      <xdr:row>14</xdr:row>
      <xdr:rowOff>790575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36576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28575</xdr:rowOff>
    </xdr:from>
    <xdr:to>
      <xdr:col>0</xdr:col>
      <xdr:colOff>168</xdr:colOff>
      <xdr:row>10</xdr:row>
      <xdr:rowOff>790573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286810"/>
          <a:ext cx="900000" cy="7619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28575</xdr:rowOff>
    </xdr:from>
    <xdr:to>
      <xdr:col>0</xdr:col>
      <xdr:colOff>0</xdr:colOff>
      <xdr:row>18</xdr:row>
      <xdr:rowOff>790575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44577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5" name="Рисунок 25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104775</xdr:rowOff>
    </xdr:from>
    <xdr:to>
      <xdr:col>0</xdr:col>
      <xdr:colOff>0</xdr:colOff>
      <xdr:row>125</xdr:row>
      <xdr:rowOff>762918</xdr:rowOff>
    </xdr:to>
    <xdr:pic>
      <xdr:nvPicPr>
        <xdr:cNvPr id="279" name="Рисунок 278"/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194" t="21385" r="12560" b="23590"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104775</xdr:rowOff>
    </xdr:from>
    <xdr:to>
      <xdr:col>0</xdr:col>
      <xdr:colOff>0</xdr:colOff>
      <xdr:row>124</xdr:row>
      <xdr:rowOff>763312</xdr:rowOff>
    </xdr:to>
    <xdr:pic>
      <xdr:nvPicPr>
        <xdr:cNvPr id="280" name="Рисунок 279"/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010" t="21202" r="12622" b="23651"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104776</xdr:rowOff>
    </xdr:from>
    <xdr:to>
      <xdr:col>0</xdr:col>
      <xdr:colOff>0</xdr:colOff>
      <xdr:row>123</xdr:row>
      <xdr:rowOff>765851</xdr:rowOff>
    </xdr:to>
    <xdr:pic>
      <xdr:nvPicPr>
        <xdr:cNvPr id="281" name="Рисунок 280"/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040" t="20987" r="12714" b="23743"/>
        <a:stretch/>
      </xdr:blipFill>
      <xdr:spPr>
        <a:xfrm>
          <a:off x="19050" y="26060400"/>
          <a:ext cx="90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9" name="Рисунок 29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3" name="Рисунок 30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413" name="Рисунок 4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18" name="Рисунок 4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19" name="Рисунок 41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28" name="Рисунок 4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29" name="Рисунок 42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10" name="Рисунок 50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19" name="Рисунок 51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24" name="Рисунок 52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29" name="Рисунок 52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34" name="Рисунок 53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39" name="Рисунок 53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40" name="Рисунок 53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44" name="Рисунок 54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49" name="Рисунок 54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50" name="Рисунок 54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54" name="Рисунок 55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59" name="Рисунок 55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60" name="Рисунок 55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64" name="Рисунок 56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69" name="Рисунок 56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70" name="Рисунок 56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74" name="Рисунок 57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80" name="Рисунок 57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90" name="Рисунок 58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599" name="Рисунок 59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09" name="Рисунок 60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10" name="Рисунок 60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14" name="Рисунок 61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19" name="Рисунок 61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20" name="Рисунок 61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24" name="Рисунок 62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29" name="Рисунок 62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30" name="Рисунок 62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34" name="Рисунок 63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39" name="Рисунок 63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40" name="Рисунок 63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50" name="Рисунок 64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61" name="Рисунок 6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62" name="Рисунок 6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82" name="Рисунок 6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86" name="Рисунок 6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692" name="Рисунок 6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696" name="Рисунок 6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02" name="Рисунок 7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706" name="Рисунок 7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11" name="Рисунок 7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12" name="Рисунок 7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716" name="Рисунок 7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21" name="Рисунок 7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22" name="Рисунок 7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726" name="Рисунок 7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31" name="Рисунок 7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32" name="Рисунок 7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736" name="Рисунок 7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41" name="Рисунок 7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42" name="Рисунок 7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746" name="Рисунок 7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51" name="Рисунок 7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52" name="Рисунок 7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756" name="Рисунок 7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61" name="Рисунок 7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62" name="Рисунок 7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766" name="Рисунок 7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71" name="Рисунок 7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72" name="Рисунок 7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776" name="Рисунок 7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81" name="Рисунок 7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82" name="Рисунок 7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786" name="Рисунок 7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91" name="Рисунок 7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92" name="Рисунок 7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96" name="Рисунок 7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797" name="Рисунок 7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00" name="Рисунок 79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01" name="Рисунок 8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842" name="Рисунок 8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47" name="Рисунок 8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48" name="Рисунок 8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852" name="Рисунок 8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57" name="Рисунок 8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58" name="Рисунок 8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862" name="Рисунок 8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67" name="Рисунок 8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68" name="Рисунок 8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872" name="Рисунок 8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77" name="Рисунок 8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78" name="Рисунок 8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882" name="Рисунок 8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87" name="Рисунок 8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88" name="Рисунок 8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892" name="Рисунок 8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97" name="Рисунок 8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898" name="Рисунок 8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02" name="Рисунок 9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07" name="Рисунок 9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08" name="Рисунок 9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12" name="Рисунок 9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17" name="Рисунок 9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18" name="Рисунок 9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22" name="Рисунок 9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27" name="Рисунок 9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28" name="Рисунок 9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32" name="Рисунок 9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37" name="Рисунок 9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38" name="Рисунок 9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42" name="Рисунок 9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47" name="Рисунок 9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48" name="Рисунок 9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52" name="Рисунок 9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57" name="Рисунок 9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58" name="Рисунок 9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62" name="Рисунок 9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67" name="Рисунок 9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68" name="Рисунок 9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72" name="Рисунок 9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77" name="Рисунок 9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78" name="Рисунок 9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82" name="Рисунок 9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87" name="Рисунок 9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88" name="Рисунок 9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992" name="Рисунок 9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97" name="Рисунок 9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998" name="Рисунок 9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02" name="Рисунок 10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07" name="Рисунок 10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08" name="Рисунок 10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12" name="Рисунок 10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17" name="Рисунок 10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18" name="Рисунок 10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22" name="Рисунок 10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27" name="Рисунок 10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28" name="Рисунок 10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32" name="Рисунок 10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37" name="Рисунок 10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38" name="Рисунок 10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42" name="Рисунок 10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47" name="Рисунок 10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48" name="Рисунок 10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52" name="Рисунок 10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57" name="Рисунок 10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58" name="Рисунок 10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62" name="Рисунок 10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67" name="Рисунок 10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68" name="Рисунок 10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72" name="Рисунок 10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77" name="Рисунок 10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78" name="Рисунок 10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82" name="Рисунок 10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87" name="Рисунок 10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88" name="Рисунок 10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092" name="Рисунок 10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97" name="Рисунок 10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098" name="Рисунок 10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02" name="Рисунок 11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07" name="Рисунок 11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08" name="Рисунок 11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12" name="Рисунок 11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17" name="Рисунок 11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18" name="Рисунок 11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22" name="Рисунок 11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27" name="Рисунок 11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28" name="Рисунок 11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32" name="Рисунок 11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37" name="Рисунок 11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38" name="Рисунок 11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42" name="Рисунок 11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47" name="Рисунок 11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48" name="Рисунок 11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52" name="Рисунок 11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53" name="Рисунок 115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56" name="Рисунок 11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61" name="Рисунок 11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62" name="Рисунок 11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66" name="Рисунок 11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71" name="Рисунок 11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72" name="Рисунок 11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76" name="Рисунок 11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81" name="Рисунок 11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82" name="Рисунок 11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86" name="Рисунок 11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91" name="Рисунок 11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192" name="Рисунок 11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196" name="Рисунок 11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01" name="Рисунок 12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02" name="Рисунок 12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06" name="Рисунок 12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11" name="Рисунок 12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12" name="Рисунок 12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16" name="Рисунок 12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21" name="Рисунок 12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22" name="Рисунок 12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26" name="Рисунок 12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31" name="Рисунок 12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32" name="Рисунок 12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36" name="Рисунок 12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41" name="Рисунок 12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42" name="Рисунок 12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46" name="Рисунок 12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51" name="Рисунок 12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52" name="Рисунок 12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56" name="Рисунок 12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61" name="Рисунок 12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62" name="Рисунок 12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66" name="Рисунок 12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71" name="Рисунок 12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72" name="Рисунок 12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76" name="Рисунок 12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81" name="Рисунок 12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82" name="Рисунок 12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86" name="Рисунок 12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91" name="Рисунок 12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292" name="Рисунок 12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296" name="Рисунок 12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01" name="Рисунок 13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02" name="Рисунок 13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06" name="Рисунок 13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11" name="Рисунок 13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12" name="Рисунок 13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16" name="Рисунок 13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21" name="Рисунок 13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22" name="Рисунок 13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26" name="Рисунок 13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31" name="Рисунок 13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32" name="Рисунок 13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36" name="Рисунок 13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41" name="Рисунок 13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42" name="Рисунок 13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46" name="Рисунок 13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51" name="Рисунок 13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52" name="Рисунок 13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56" name="Рисунок 13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61" name="Рисунок 13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62" name="Рисунок 13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66" name="Рисунок 13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71" name="Рисунок 13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72" name="Рисунок 13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76" name="Рисунок 13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81" name="Рисунок 13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82" name="Рисунок 13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86" name="Рисунок 13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91" name="Рисунок 13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392" name="Рисунок 13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396" name="Рисунок 13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01" name="Рисунок 14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02" name="Рисунок 14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06" name="Рисунок 14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11" name="Рисунок 14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12" name="Рисунок 14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16" name="Рисунок 14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21" name="Рисунок 14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22" name="Рисунок 14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26" name="Рисунок 14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31" name="Рисунок 14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32" name="Рисунок 14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36" name="Рисунок 14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41" name="Рисунок 14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42" name="Рисунок 14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44" name="Рисунок 144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52578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49" name="Рисунок 144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50" name="Рисунок 144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54" name="Рисунок 145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55" name="Рисунок 145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58" name="Рисунок 14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59" name="Рисунок 145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34061400"/>
          <a:ext cx="27000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460" name="Рисунок 14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461" name="Рисунок 14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62" name="Рисунок 14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67" name="Рисунок 14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68" name="Рисунок 14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470" name="Рисунок 14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471" name="Рисунок 14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72" name="Рисунок 14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77" name="Рисунок 14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78" name="Рисунок 14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480" name="Рисунок 14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481" name="Рисунок 14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82" name="Рисунок 14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87" name="Рисунок 14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88" name="Рисунок 14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490" name="Рисунок 14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491" name="Рисунок 14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492" name="Рисунок 14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97" name="Рисунок 14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498" name="Рисунок 14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00" name="Рисунок 14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01" name="Рисунок 15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02" name="Рисунок 15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07" name="Рисунок 15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08" name="Рисунок 15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10" name="Рисунок 15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11" name="Рисунок 15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12" name="Рисунок 15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17" name="Рисунок 15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18" name="Рисунок 15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20" name="Рисунок 15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21" name="Рисунок 15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22" name="Рисунок 15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27" name="Рисунок 15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28" name="Рисунок 15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30" name="Рисунок 15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31" name="Рисунок 15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32" name="Рисунок 15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37" name="Рисунок 15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38" name="Рисунок 15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40" name="Рисунок 15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41" name="Рисунок 15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42" name="Рисунок 15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47" name="Рисунок 15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48" name="Рисунок 15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50" name="Рисунок 15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51" name="Рисунок 15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52" name="Рисунок 15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57" name="Рисунок 15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58" name="Рисунок 15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60" name="Рисунок 15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61" name="Рисунок 15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62" name="Рисунок 15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67" name="Рисунок 15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68" name="Рисунок 15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70" name="Рисунок 15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71" name="Рисунок 15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72" name="Рисунок 15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77" name="Рисунок 15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78" name="Рисунок 15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80" name="Рисунок 15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81" name="Рисунок 15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82" name="Рисунок 15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87" name="Рисунок 15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88" name="Рисунок 15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590" name="Рисунок 15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591" name="Рисунок 15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592" name="Рисунок 15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97" name="Рисунок 15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598" name="Рисунок 15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00" name="Рисунок 15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01" name="Рисунок 16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02" name="Рисунок 16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07" name="Рисунок 16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08" name="Рисунок 16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10" name="Рисунок 16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11" name="Рисунок 16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12" name="Рисунок 16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17" name="Рисунок 16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18" name="Рисунок 16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20" name="Рисунок 16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21" name="Рисунок 16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22" name="Рисунок 16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27" name="Рисунок 16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28" name="Рисунок 16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30" name="Рисунок 16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31" name="Рисунок 16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32" name="Рисунок 16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37" name="Рисунок 16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38" name="Рисунок 16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40" name="Рисунок 16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41" name="Рисунок 16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42" name="Рисунок 16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47" name="Рисунок 16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48" name="Рисунок 16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50" name="Рисунок 16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51" name="Рисунок 16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52" name="Рисунок 16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57" name="Рисунок 16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58" name="Рисунок 16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60" name="Рисунок 16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61" name="Рисунок 16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62" name="Рисунок 16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67" name="Рисунок 16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68" name="Рисунок 16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70" name="Рисунок 16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71" name="Рисунок 16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72" name="Рисунок 16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77" name="Рисунок 16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78" name="Рисунок 16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80" name="Рисунок 16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81" name="Рисунок 16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82" name="Рисунок 16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87" name="Рисунок 16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88" name="Рисунок 16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690" name="Рисунок 16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691" name="Рисунок 16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692" name="Рисунок 16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97" name="Рисунок 16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698" name="Рисунок 16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00" name="Рисунок 16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01" name="Рисунок 17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02" name="Рисунок 17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07" name="Рисунок 17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08" name="Рисунок 17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10" name="Рисунок 17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11" name="Рисунок 17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12" name="Рисунок 17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17" name="Рисунок 17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18" name="Рисунок 17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20" name="Рисунок 17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21" name="Рисунок 17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22" name="Рисунок 17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27" name="Рисунок 17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28" name="Рисунок 17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30" name="Рисунок 17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31" name="Рисунок 17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32" name="Рисунок 17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37" name="Рисунок 17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38" name="Рисунок 17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40" name="Рисунок 17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41" name="Рисунок 17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42" name="Рисунок 17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47" name="Рисунок 17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48" name="Рисунок 17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50" name="Рисунок 17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51" name="Рисунок 17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52" name="Рисунок 17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57" name="Рисунок 17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58" name="Рисунок 17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60" name="Рисунок 17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61" name="Рисунок 17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62" name="Рисунок 17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67" name="Рисунок 17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68" name="Рисунок 17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72" name="Рисунок 17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73" name="Рисунок 177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74" name="Рисунок 17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75" name="Рисунок 17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76" name="Рисунок 17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81" name="Рисунок 17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82" name="Рисунок 17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84" name="Рисунок 17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85" name="Рисунок 17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86" name="Рисунок 17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91" name="Рисунок 17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792" name="Рисунок 17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794" name="Рисунок 17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795" name="Рисунок 17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796" name="Рисунок 17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01" name="Рисунок 18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02" name="Рисунок 18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04" name="Рисунок 18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05" name="Рисунок 18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06" name="Рисунок 18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11" name="Рисунок 18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12" name="Рисунок 18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14" name="Рисунок 18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15" name="Рисунок 18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16" name="Рисунок 18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21" name="Рисунок 18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22" name="Рисунок 18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24" name="Рисунок 18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25" name="Рисунок 18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26" name="Рисунок 18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31" name="Рисунок 18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32" name="Рисунок 18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34" name="Рисунок 18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35" name="Рисунок 18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36" name="Рисунок 18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41" name="Рисунок 18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42" name="Рисунок 18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44" name="Рисунок 18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45" name="Рисунок 18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46" name="Рисунок 18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51" name="Рисунок 18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52" name="Рисунок 18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54" name="Рисунок 18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55" name="Рисунок 18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56" name="Рисунок 18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61" name="Рисунок 18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62" name="Рисунок 18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64" name="Рисунок 18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65" name="Рисунок 18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66" name="Рисунок 18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71" name="Рисунок 18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72" name="Рисунок 18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74" name="Рисунок 18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75" name="Рисунок 18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76" name="Рисунок 18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81" name="Рисунок 18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82" name="Рисунок 18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84" name="Рисунок 18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85" name="Рисунок 18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86" name="Рисунок 18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91" name="Рисунок 18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892" name="Рисунок 18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894" name="Рисунок 18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895" name="Рисунок 18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896" name="Рисунок 18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01" name="Рисунок 19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02" name="Рисунок 19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04" name="Рисунок 19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05" name="Рисунок 19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06" name="Рисунок 19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11" name="Рисунок 19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12" name="Рисунок 19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14" name="Рисунок 19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15" name="Рисунок 19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16" name="Рисунок 19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21" name="Рисунок 19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22" name="Рисунок 19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24" name="Рисунок 19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25" name="Рисунок 19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26" name="Рисунок 19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31" name="Рисунок 19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32" name="Рисунок 19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34" name="Рисунок 19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35" name="Рисунок 19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36" name="Рисунок 19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41" name="Рисунок 19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42" name="Рисунок 19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44" name="Рисунок 19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45" name="Рисунок 19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46" name="Рисунок 19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51" name="Рисунок 19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52" name="Рисунок 19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54" name="Рисунок 19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55" name="Рисунок 19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56" name="Рисунок 19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61" name="Рисунок 19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62" name="Рисунок 19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64" name="Рисунок 19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65" name="Рисунок 19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66" name="Рисунок 19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71" name="Рисунок 19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72" name="Рисунок 19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74" name="Рисунок 19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75" name="Рисунок 19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76" name="Рисунок 19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81" name="Рисунок 19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82" name="Рисунок 19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84" name="Рисунок 19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85" name="Рисунок 19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86" name="Рисунок 19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91" name="Рисунок 19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1992" name="Рисунок 19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1994" name="Рисунок 19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1995" name="Рисунок 19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1996" name="Рисунок 19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01" name="Рисунок 20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02" name="Рисунок 20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004" name="Рисунок 20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005" name="Рисунок 20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06" name="Рисунок 20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11" name="Рисунок 20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12" name="Рисунок 20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014" name="Рисунок 20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015" name="Рисунок 20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16" name="Рисунок 20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21" name="Рисунок 20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22" name="Рисунок 20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024" name="Рисунок 20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025" name="Рисунок 20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26" name="Рисунок 20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31" name="Рисунок 20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32" name="Рисунок 20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034" name="Рисунок 20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035" name="Рисунок 20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36" name="Рисунок 20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41" name="Рисунок 20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42" name="Рисунок 20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044" name="Рисунок 20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045" name="Рисунок 20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46" name="Рисунок 20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51" name="Рисунок 20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52" name="Рисунок 20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054" name="Рисунок 20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055" name="Рисунок 20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56" name="Рисунок 20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61" name="Рисунок 20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62" name="Рисунок 20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64" name="Рисунок 206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69" name="Рисунок 206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70" name="Рисунок 206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74" name="Рисунок 207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75" name="Рисунок 207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78" name="Рисунок 20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79" name="Рисунок 207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080" name="Рисунок 20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081" name="Рисунок 20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82" name="Рисунок 20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87" name="Рисунок 20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88" name="Рисунок 20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090" name="Рисунок 20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091" name="Рисунок 20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092" name="Рисунок 20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97" name="Рисунок 20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098" name="Рисунок 20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00" name="Рисунок 20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01" name="Рисунок 21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02" name="Рисунок 21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07" name="Рисунок 21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08" name="Рисунок 21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10" name="Рисунок 21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11" name="Рисунок 21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12" name="Рисунок 21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17" name="Рисунок 21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18" name="Рисунок 21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20" name="Рисунок 21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21" name="Рисунок 21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22" name="Рисунок 21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27" name="Рисунок 21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28" name="Рисунок 21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30" name="Рисунок 21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31" name="Рисунок 21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32" name="Рисунок 21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37" name="Рисунок 21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38" name="Рисунок 21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40" name="Рисунок 21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41" name="Рисунок 21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42" name="Рисунок 21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47" name="Рисунок 21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48" name="Рисунок 21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50" name="Рисунок 21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51" name="Рисунок 21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52" name="Рисунок 21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57" name="Рисунок 21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58" name="Рисунок 21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60" name="Рисунок 21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61" name="Рисунок 21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62" name="Рисунок 21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67" name="Рисунок 21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68" name="Рисунок 21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70" name="Рисунок 21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71" name="Рисунок 21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72" name="Рисунок 21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77" name="Рисунок 21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78" name="Рисунок 21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80" name="Рисунок 21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81" name="Рисунок 21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82" name="Рисунок 21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87" name="Рисунок 21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88" name="Рисунок 21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190" name="Рисунок 21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191" name="Рисунок 21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192" name="Рисунок 21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97" name="Рисунок 21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198" name="Рисунок 21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00" name="Рисунок 21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01" name="Рисунок 22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02" name="Рисунок 22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07" name="Рисунок 22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08" name="Рисунок 22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10" name="Рисунок 22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11" name="Рисунок 22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12" name="Рисунок 22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17" name="Рисунок 22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18" name="Рисунок 22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20" name="Рисунок 22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21" name="Рисунок 22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22" name="Рисунок 22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27" name="Рисунок 22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28" name="Рисунок 22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30" name="Рисунок 22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31" name="Рисунок 22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32" name="Рисунок 22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37" name="Рисунок 22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38" name="Рисунок 22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40" name="Рисунок 22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41" name="Рисунок 22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42" name="Рисунок 22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47" name="Рисунок 22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48" name="Рисунок 22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50" name="Рисунок 22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51" name="Рисунок 22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52" name="Рисунок 22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57" name="Рисунок 22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58" name="Рисунок 22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60" name="Рисунок 22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61" name="Рисунок 22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62" name="Рисунок 22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67" name="Рисунок 22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68" name="Рисунок 22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70" name="Рисунок 22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71" name="Рисунок 22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72" name="Рисунок 22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77" name="Рисунок 22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78" name="Рисунок 22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80" name="Рисунок 22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81" name="Рисунок 22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82" name="Рисунок 22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87" name="Рисунок 22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88" name="Рисунок 22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290" name="Рисунок 22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291" name="Рисунок 22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292" name="Рисунок 22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97" name="Рисунок 22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298" name="Рисунок 22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00" name="Рисунок 22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01" name="Рисунок 23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02" name="Рисунок 23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07" name="Рисунок 23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08" name="Рисунок 23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10" name="Рисунок 23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11" name="Рисунок 23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12" name="Рисунок 23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17" name="Рисунок 23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18" name="Рисунок 23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20" name="Рисунок 23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21" name="Рисунок 23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22" name="Рисунок 23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27" name="Рисунок 23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28" name="Рисунок 23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30" name="Рисунок 23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31" name="Рисунок 23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32" name="Рисунок 23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37" name="Рисунок 23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38" name="Рисунок 23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40" name="Рисунок 23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41" name="Рисунок 23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42" name="Рисунок 23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47" name="Рисунок 23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48" name="Рисунок 23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50" name="Рисунок 23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51" name="Рисунок 23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52" name="Рисунок 23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57" name="Рисунок 23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58" name="Рисунок 23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60" name="Рисунок 23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61" name="Рисунок 23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62" name="Рисунок 23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67" name="Рисунок 23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68" name="Рисунок 23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70" name="Рисунок 23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71" name="Рисунок 23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72" name="Рисунок 23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77" name="Рисунок 23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78" name="Рисунок 23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80" name="Рисунок 23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81" name="Рисунок 23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82" name="Рисунок 23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87" name="Рисунок 23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88" name="Рисунок 23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92" name="Рисунок 23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393" name="Рисунок 239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394" name="Рисунок 23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395" name="Рисунок 23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396" name="Рисунок 23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01" name="Рисунок 24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02" name="Рисунок 24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04" name="Рисунок 24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05" name="Рисунок 24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06" name="Рисунок 24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11" name="Рисунок 24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12" name="Рисунок 24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14" name="Рисунок 24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15" name="Рисунок 24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16" name="Рисунок 24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21" name="Рисунок 24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22" name="Рисунок 24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24" name="Рисунок 24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25" name="Рисунок 24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26" name="Рисунок 24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31" name="Рисунок 24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32" name="Рисунок 24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34" name="Рисунок 24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35" name="Рисунок 24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36" name="Рисунок 24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41" name="Рисунок 24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42" name="Рисунок 24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44" name="Рисунок 24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45" name="Рисунок 24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46" name="Рисунок 24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51" name="Рисунок 24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52" name="Рисунок 24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54" name="Рисунок 24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55" name="Рисунок 24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56" name="Рисунок 24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61" name="Рисунок 24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62" name="Рисунок 24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64" name="Рисунок 24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65" name="Рисунок 24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66" name="Рисунок 24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71" name="Рисунок 24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72" name="Рисунок 24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74" name="Рисунок 24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75" name="Рисунок 24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76" name="Рисунок 24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81" name="Рисунок 24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82" name="Рисунок 24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84" name="Рисунок 24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85" name="Рисунок 24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86" name="Рисунок 24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91" name="Рисунок 24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492" name="Рисунок 24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494" name="Рисунок 24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495" name="Рисунок 24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496" name="Рисунок 24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01" name="Рисунок 25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02" name="Рисунок 25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04" name="Рисунок 25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05" name="Рисунок 25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06" name="Рисунок 25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11" name="Рисунок 25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12" name="Рисунок 25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14" name="Рисунок 25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15" name="Рисунок 25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16" name="Рисунок 25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21" name="Рисунок 25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22" name="Рисунок 25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24" name="Рисунок 25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25" name="Рисунок 25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26" name="Рисунок 25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31" name="Рисунок 25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32" name="Рисунок 25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34" name="Рисунок 25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35" name="Рисунок 25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36" name="Рисунок 25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41" name="Рисунок 25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42" name="Рисунок 25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44" name="Рисунок 25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45" name="Рисунок 25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46" name="Рисунок 25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51" name="Рисунок 25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52" name="Рисунок 25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54" name="Рисунок 25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55" name="Рисунок 25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56" name="Рисунок 25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61" name="Рисунок 25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62" name="Рисунок 25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64" name="Рисунок 25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65" name="Рисунок 25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66" name="Рисунок 25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71" name="Рисунок 25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72" name="Рисунок 25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74" name="Рисунок 25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75" name="Рисунок 25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76" name="Рисунок 25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81" name="Рисунок 25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82" name="Рисунок 25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84" name="Рисунок 25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85" name="Рисунок 25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86" name="Рисунок 25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91" name="Рисунок 25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592" name="Рисунок 25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594" name="Рисунок 25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595" name="Рисунок 25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596" name="Рисунок 25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01" name="Рисунок 26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02" name="Рисунок 26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604" name="Рисунок 26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605" name="Рисунок 26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06" name="Рисунок 26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11" name="Рисунок 26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12" name="Рисунок 26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614" name="Рисунок 26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615" name="Рисунок 26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16" name="Рисунок 26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21" name="Рисунок 26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22" name="Рисунок 26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624" name="Рисунок 26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625" name="Рисунок 26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26" name="Рисунок 26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31" name="Рисунок 26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32" name="Рисунок 26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634" name="Рисунок 26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635" name="Рисунок 26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36" name="Рисунок 26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41" name="Рисунок 26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42" name="Рисунок 26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644" name="Рисунок 26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645" name="Рисунок 26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46" name="Рисунок 26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51" name="Рисунок 26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52" name="Рисунок 26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654" name="Рисунок 26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655" name="Рисунок 26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56" name="Рисунок 26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61" name="Рисунок 26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62" name="Рисунок 26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664" name="Рисунок 26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665" name="Рисунок 26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66" name="Рисунок 26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71" name="Рисунок 26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72" name="Рисунок 26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674" name="Рисунок 26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675" name="Рисунок 26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76" name="Рисунок 26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81" name="Рисунок 26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82" name="Рисунок 26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684" name="Рисунок 268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89" name="Рисунок 268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90" name="Рисунок 268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94" name="Рисунок 269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95" name="Рисунок 269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98" name="Рисунок 26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699" name="Рисунок 269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00" name="Рисунок 26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01" name="Рисунок 27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02" name="Рисунок 27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07" name="Рисунок 27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08" name="Рисунок 27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10" name="Рисунок 27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11" name="Рисунок 27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12" name="Рисунок 27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17" name="Рисунок 27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18" name="Рисунок 27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20" name="Рисунок 27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21" name="Рисунок 27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22" name="Рисунок 27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27" name="Рисунок 27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28" name="Рисунок 27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30" name="Рисунок 27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31" name="Рисунок 27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32" name="Рисунок 27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37" name="Рисунок 27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38" name="Рисунок 27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40" name="Рисунок 27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41" name="Рисунок 27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42" name="Рисунок 27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47" name="Рисунок 27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48" name="Рисунок 27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50" name="Рисунок 27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51" name="Рисунок 27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52" name="Рисунок 27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57" name="Рисунок 27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58" name="Рисунок 27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60" name="Рисунок 27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61" name="Рисунок 27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62" name="Рисунок 27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67" name="Рисунок 27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68" name="Рисунок 27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70" name="Рисунок 27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71" name="Рисунок 27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72" name="Рисунок 27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77" name="Рисунок 27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78" name="Рисунок 27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80" name="Рисунок 27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81" name="Рисунок 27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82" name="Рисунок 27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87" name="Рисунок 27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88" name="Рисунок 27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790" name="Рисунок 27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791" name="Рисунок 27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792" name="Рисунок 27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97" name="Рисунок 27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798" name="Рисунок 27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00" name="Рисунок 27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01" name="Рисунок 28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02" name="Рисунок 28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07" name="Рисунок 28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08" name="Рисунок 28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10" name="Рисунок 28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11" name="Рисунок 28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12" name="Рисунок 28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17" name="Рисунок 28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18" name="Рисунок 28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20" name="Рисунок 28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21" name="Рисунок 28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22" name="Рисунок 28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27" name="Рисунок 28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28" name="Рисунок 28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30" name="Рисунок 28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31" name="Рисунок 28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32" name="Рисунок 28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37" name="Рисунок 28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38" name="Рисунок 28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40" name="Рисунок 28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41" name="Рисунок 28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42" name="Рисунок 28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47" name="Рисунок 28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48" name="Рисунок 28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50" name="Рисунок 28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51" name="Рисунок 28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52" name="Рисунок 28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57" name="Рисунок 28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58" name="Рисунок 28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60" name="Рисунок 28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61" name="Рисунок 28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62" name="Рисунок 28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67" name="Рисунок 28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68" name="Рисунок 28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70" name="Рисунок 28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71" name="Рисунок 28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72" name="Рисунок 28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77" name="Рисунок 28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78" name="Рисунок 28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80" name="Рисунок 28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81" name="Рисунок 28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82" name="Рисунок 28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87" name="Рисунок 28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88" name="Рисунок 28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890" name="Рисунок 28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891" name="Рисунок 28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892" name="Рисунок 28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97" name="Рисунок 28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898" name="Рисунок 28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00" name="Рисунок 28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01" name="Рисунок 29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02" name="Рисунок 29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07" name="Рисунок 29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08" name="Рисунок 29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10" name="Рисунок 29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11" name="Рисунок 29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12" name="Рисунок 29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17" name="Рисунок 29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18" name="Рисунок 29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20" name="Рисунок 29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21" name="Рисунок 29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22" name="Рисунок 29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27" name="Рисунок 29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28" name="Рисунок 29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30" name="Рисунок 29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31" name="Рисунок 29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32" name="Рисунок 29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37" name="Рисунок 29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38" name="Рисунок 29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40" name="Рисунок 29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41" name="Рисунок 29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42" name="Рисунок 29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47" name="Рисунок 29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48" name="Рисунок 29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50" name="Рисунок 29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51" name="Рисунок 29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52" name="Рисунок 29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57" name="Рисунок 29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58" name="Рисунок 29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60" name="Рисунок 29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61" name="Рисунок 29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62" name="Рисунок 29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67" name="Рисунок 29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68" name="Рисунок 29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70" name="Рисунок 29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71" name="Рисунок 29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72" name="Рисунок 29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77" name="Рисунок 29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78" name="Рисунок 29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80" name="Рисунок 29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81" name="Рисунок 29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82" name="Рисунок 29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87" name="Рисунок 29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88" name="Рисунок 29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2990" name="Рисунок 29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2991" name="Рисунок 29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2992" name="Рисунок 29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97" name="Рисунок 29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2998" name="Рисунок 29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00" name="Рисунок 29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01" name="Рисунок 30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02" name="Рисунок 30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07" name="Рисунок 30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08" name="Рисунок 30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12" name="Рисунок 30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13" name="Рисунок 301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14" name="Рисунок 30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15" name="Рисунок 30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16" name="Рисунок 30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21" name="Рисунок 30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22" name="Рисунок 30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24" name="Рисунок 30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25" name="Рисунок 30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26" name="Рисунок 30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31" name="Рисунок 30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32" name="Рисунок 30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34" name="Рисунок 30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35" name="Рисунок 30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36" name="Рисунок 30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41" name="Рисунок 30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42" name="Рисунок 30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44" name="Рисунок 30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45" name="Рисунок 30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46" name="Рисунок 30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51" name="Рисунок 30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52" name="Рисунок 30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54" name="Рисунок 30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55" name="Рисунок 30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56" name="Рисунок 30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61" name="Рисунок 30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62" name="Рисунок 30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64" name="Рисунок 30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65" name="Рисунок 30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66" name="Рисунок 30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71" name="Рисунок 30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72" name="Рисунок 30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74" name="Рисунок 30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75" name="Рисунок 30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76" name="Рисунок 30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81" name="Рисунок 30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82" name="Рисунок 30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84" name="Рисунок 30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85" name="Рисунок 30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86" name="Рисунок 30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91" name="Рисунок 30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092" name="Рисунок 30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094" name="Рисунок 30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095" name="Рисунок 30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096" name="Рисунок 30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01" name="Рисунок 31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02" name="Рисунок 31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04" name="Рисунок 31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05" name="Рисунок 31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06" name="Рисунок 31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11" name="Рисунок 31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12" name="Рисунок 31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14" name="Рисунок 31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15" name="Рисунок 31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16" name="Рисунок 31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21" name="Рисунок 31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22" name="Рисунок 31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24" name="Рисунок 31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25" name="Рисунок 31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26" name="Рисунок 31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31" name="Рисунок 31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32" name="Рисунок 31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34" name="Рисунок 31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35" name="Рисунок 31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36" name="Рисунок 31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41" name="Рисунок 31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42" name="Рисунок 31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44" name="Рисунок 31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45" name="Рисунок 31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46" name="Рисунок 31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51" name="Рисунок 31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52" name="Рисунок 31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54" name="Рисунок 31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55" name="Рисунок 31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56" name="Рисунок 31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61" name="Рисунок 31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62" name="Рисунок 31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64" name="Рисунок 31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65" name="Рисунок 31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66" name="Рисунок 31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71" name="Рисунок 31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72" name="Рисунок 31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74" name="Рисунок 31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75" name="Рисунок 31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76" name="Рисунок 31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81" name="Рисунок 31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82" name="Рисунок 31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84" name="Рисунок 31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85" name="Рисунок 31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86" name="Рисунок 31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91" name="Рисунок 31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192" name="Рисунок 31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194" name="Рисунок 31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195" name="Рисунок 31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196" name="Рисунок 31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01" name="Рисунок 32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02" name="Рисунок 32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04" name="Рисунок 32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05" name="Рисунок 32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06" name="Рисунок 32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11" name="Рисунок 32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12" name="Рисунок 32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14" name="Рисунок 32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15" name="Рисунок 32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16" name="Рисунок 32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21" name="Рисунок 32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22" name="Рисунок 32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24" name="Рисунок 32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25" name="Рисунок 32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26" name="Рисунок 32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31" name="Рисунок 32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32" name="Рисунок 32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34" name="Рисунок 32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35" name="Рисунок 32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36" name="Рисунок 32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41" name="Рисунок 32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42" name="Рисунок 32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44" name="Рисунок 32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45" name="Рисунок 32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46" name="Рисунок 32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51" name="Рисунок 32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52" name="Рисунок 32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54" name="Рисунок 32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55" name="Рисунок 32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56" name="Рисунок 32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61" name="Рисунок 32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62" name="Рисунок 32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64" name="Рисунок 32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65" name="Рисунок 32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66" name="Рисунок 32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71" name="Рисунок 32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72" name="Рисунок 32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74" name="Рисунок 32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75" name="Рисунок 32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76" name="Рисунок 32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81" name="Рисунок 32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82" name="Рисунок 32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84" name="Рисунок 32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85" name="Рисунок 32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86" name="Рисунок 32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91" name="Рисунок 32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292" name="Рисунок 32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294" name="Рисунок 32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295" name="Рисунок 32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296" name="Рисунок 32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01" name="Рисунок 33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02" name="Рисунок 33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04" name="Рисунок 330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09" name="Рисунок 330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10" name="Рисунок 330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14" name="Рисунок 331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15" name="Рисунок 331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18" name="Рисунок 33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19" name="Рисунок 331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320" name="Рисунок 33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321" name="Рисунок 33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22" name="Рисунок 33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27" name="Рисунок 33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28" name="Рисунок 33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330" name="Рисунок 33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331" name="Рисунок 33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32" name="Рисунок 33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37" name="Рисунок 33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38" name="Рисунок 33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340" name="Рисунок 33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341" name="Рисунок 33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42" name="Рисунок 33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47" name="Рисунок 33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48" name="Рисунок 33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350" name="Рисунок 33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351" name="Рисунок 33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52" name="Рисунок 33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57" name="Рисунок 33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58" name="Рисунок 33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360" name="Рисунок 33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361" name="Рисунок 33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62" name="Рисунок 33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67" name="Рисунок 33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68" name="Рисунок 33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370" name="Рисунок 33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371" name="Рисунок 33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72" name="Рисунок 33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77" name="Рисунок 33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78" name="Рисунок 33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380" name="Рисунок 33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381" name="Рисунок 33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82" name="Рисунок 33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87" name="Рисунок 33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88" name="Рисунок 33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390" name="Рисунок 33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391" name="Рисунок 33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392" name="Рисунок 33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97" name="Рисунок 33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398" name="Рисунок 33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00" name="Рисунок 33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01" name="Рисунок 34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02" name="Рисунок 34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07" name="Рисунок 34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08" name="Рисунок 34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10" name="Рисунок 34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11" name="Рисунок 34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12" name="Рисунок 34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17" name="Рисунок 34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18" name="Рисунок 34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20" name="Рисунок 34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21" name="Рисунок 34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22" name="Рисунок 34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27" name="Рисунок 34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28" name="Рисунок 34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30" name="Рисунок 34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31" name="Рисунок 34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32" name="Рисунок 34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37" name="Рисунок 34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38" name="Рисунок 34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40" name="Рисунок 34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41" name="Рисунок 34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42" name="Рисунок 34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47" name="Рисунок 34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48" name="Рисунок 34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50" name="Рисунок 34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51" name="Рисунок 34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52" name="Рисунок 34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57" name="Рисунок 34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58" name="Рисунок 34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60" name="Рисунок 34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61" name="Рисунок 34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62" name="Рисунок 34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67" name="Рисунок 34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68" name="Рисунок 34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70" name="Рисунок 34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71" name="Рисунок 34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72" name="Рисунок 34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77" name="Рисунок 34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78" name="Рисунок 34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80" name="Рисунок 34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81" name="Рисунок 34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82" name="Рисунок 34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87" name="Рисунок 34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88" name="Рисунок 34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490" name="Рисунок 34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491" name="Рисунок 34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492" name="Рисунок 34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97" name="Рисунок 34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498" name="Рисунок 34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00" name="Рисунок 34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01" name="Рисунок 35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02" name="Рисунок 35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07" name="Рисунок 35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08" name="Рисунок 35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10" name="Рисунок 35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11" name="Рисунок 35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12" name="Рисунок 35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17" name="Рисунок 35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18" name="Рисунок 35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20" name="Рисунок 35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21" name="Рисунок 35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22" name="Рисунок 35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27" name="Рисунок 35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28" name="Рисунок 35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30" name="Рисунок 352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31" name="Рисунок 353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32" name="Рисунок 35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37" name="Рисунок 353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38" name="Рисунок 35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40" name="Рисунок 353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41" name="Рисунок 354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42" name="Рисунок 35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47" name="Рисунок 354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48" name="Рисунок 354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50" name="Рисунок 354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51" name="Рисунок 355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52" name="Рисунок 35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57" name="Рисунок 355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58" name="Рисунок 355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60" name="Рисунок 355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61" name="Рисунок 356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62" name="Рисунок 35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67" name="Рисунок 356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68" name="Рисунок 356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70" name="Рисунок 356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71" name="Рисунок 357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72" name="Рисунок 35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77" name="Рисунок 357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78" name="Рисунок 357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80" name="Рисунок 357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81" name="Рисунок 358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82" name="Рисунок 35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87" name="Рисунок 358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88" name="Рисунок 358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590" name="Рисунок 358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591" name="Рисунок 359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592" name="Рисунок 35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97" name="Рисунок 359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598" name="Рисунок 359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00" name="Рисунок 359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01" name="Рисунок 360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02" name="Рисунок 36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07" name="Рисунок 360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08" name="Рисунок 360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10" name="Рисунок 360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11" name="Рисунок 361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12" name="Рисунок 36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17" name="Рисунок 361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18" name="Рисунок 361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20" name="Рисунок 3619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21" name="Рисунок 3620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22" name="Рисунок 36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27" name="Рисунок 3626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28" name="Рисунок 362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32" name="Рисунок 36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33" name="Рисунок 3632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34" name="Рисунок 36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35" name="Рисунок 36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36" name="Рисунок 36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41" name="Рисунок 36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42" name="Рисунок 36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44" name="Рисунок 36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45" name="Рисунок 36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46" name="Рисунок 36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51" name="Рисунок 36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52" name="Рисунок 36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54" name="Рисунок 36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55" name="Рисунок 36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56" name="Рисунок 36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61" name="Рисунок 36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62" name="Рисунок 36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64" name="Рисунок 36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65" name="Рисунок 36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66" name="Рисунок 36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71" name="Рисунок 36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72" name="Рисунок 36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74" name="Рисунок 36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75" name="Рисунок 36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76" name="Рисунок 36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81" name="Рисунок 36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82" name="Рисунок 36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84" name="Рисунок 36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85" name="Рисунок 36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86" name="Рисунок 36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91" name="Рисунок 36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692" name="Рисунок 36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694" name="Рисунок 36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695" name="Рисунок 36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696" name="Рисунок 36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01" name="Рисунок 37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02" name="Рисунок 37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04" name="Рисунок 37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05" name="Рисунок 37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06" name="Рисунок 37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11" name="Рисунок 37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12" name="Рисунок 37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14" name="Рисунок 37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15" name="Рисунок 37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16" name="Рисунок 37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21" name="Рисунок 37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22" name="Рисунок 37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24" name="Рисунок 37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25" name="Рисунок 37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26" name="Рисунок 37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31" name="Рисунок 37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32" name="Рисунок 37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34" name="Рисунок 37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35" name="Рисунок 37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36" name="Рисунок 37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41" name="Рисунок 37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42" name="Рисунок 37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44" name="Рисунок 37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45" name="Рисунок 37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46" name="Рисунок 37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51" name="Рисунок 37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52" name="Рисунок 37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54" name="Рисунок 37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55" name="Рисунок 37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56" name="Рисунок 37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61" name="Рисунок 37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62" name="Рисунок 37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64" name="Рисунок 37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65" name="Рисунок 37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66" name="Рисунок 37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71" name="Рисунок 37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72" name="Рисунок 37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74" name="Рисунок 37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75" name="Рисунок 37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76" name="Рисунок 37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81" name="Рисунок 37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82" name="Рисунок 37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84" name="Рисунок 37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85" name="Рисунок 37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86" name="Рисунок 37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91" name="Рисунок 37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792" name="Рисунок 37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794" name="Рисунок 37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795" name="Рисунок 37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796" name="Рисунок 37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01" name="Рисунок 38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02" name="Рисунок 38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04" name="Рисунок 38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05" name="Рисунок 38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06" name="Рисунок 38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11" name="Рисунок 38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12" name="Рисунок 38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14" name="Рисунок 38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15" name="Рисунок 38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16" name="Рисунок 38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21" name="Рисунок 38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22" name="Рисунок 38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24" name="Рисунок 382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25" name="Рисунок 382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26" name="Рисунок 382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31" name="Рисунок 383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32" name="Рисунок 383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34" name="Рисунок 383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35" name="Рисунок 383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36" name="Рисунок 383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41" name="Рисунок 384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42" name="Рисунок 384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44" name="Рисунок 384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45" name="Рисунок 384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46" name="Рисунок 384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51" name="Рисунок 385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52" name="Рисунок 38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54" name="Рисунок 385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55" name="Рисунок 385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56" name="Рисунок 385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61" name="Рисунок 386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62" name="Рисунок 386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64" name="Рисунок 386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65" name="Рисунок 386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66" name="Рисунок 386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71" name="Рисунок 387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72" name="Рисунок 387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74" name="Рисунок 387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75" name="Рисунок 387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76" name="Рисунок 387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81" name="Рисунок 388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82" name="Рисунок 388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84" name="Рисунок 388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85" name="Рисунок 388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86" name="Рисунок 388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91" name="Рисунок 389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892" name="Рисунок 389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894" name="Рисунок 389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895" name="Рисунок 389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896" name="Рисунок 389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01" name="Рисунок 390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02" name="Рисунок 390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904" name="Рисунок 390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905" name="Рисунок 390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906" name="Рисунок 390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11" name="Рисунок 391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12" name="Рисунок 391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60</xdr:row>
      <xdr:rowOff>9525</xdr:rowOff>
    </xdr:from>
    <xdr:to>
      <xdr:col>0</xdr:col>
      <xdr:colOff>1</xdr:colOff>
      <xdr:row>61</xdr:row>
      <xdr:rowOff>0</xdr:rowOff>
    </xdr:to>
    <xdr:pic>
      <xdr:nvPicPr>
        <xdr:cNvPr id="3914" name="Рисунок 391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1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67</xdr:row>
      <xdr:rowOff>9524</xdr:rowOff>
    </xdr:from>
    <xdr:to>
      <xdr:col>0</xdr:col>
      <xdr:colOff>1012</xdr:colOff>
      <xdr:row>68</xdr:row>
      <xdr:rowOff>0</xdr:rowOff>
    </xdr:to>
    <xdr:pic>
      <xdr:nvPicPr>
        <xdr:cNvPr id="3915" name="Рисунок 3914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4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916" name="Рисунок 3915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21" name="Рисунок 3920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22" name="Рисунок 392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61</xdr:row>
      <xdr:rowOff>0</xdr:rowOff>
    </xdr:from>
    <xdr:to>
      <xdr:col>0</xdr:col>
      <xdr:colOff>3300</xdr:colOff>
      <xdr:row>61</xdr:row>
      <xdr:rowOff>3300</xdr:rowOff>
    </xdr:to>
    <xdr:pic>
      <xdr:nvPicPr>
        <xdr:cNvPr id="3924" name="Рисунок 392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52578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29" name="Рисунок 392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30" name="Рисунок 3929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34" name="Рисунок 3933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35" name="Рисунок 3934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38" name="Рисунок 3937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196</xdr:row>
      <xdr:rowOff>0</xdr:rowOff>
    </xdr:from>
    <xdr:to>
      <xdr:col>0</xdr:col>
      <xdr:colOff>3300</xdr:colOff>
      <xdr:row>196</xdr:row>
      <xdr:rowOff>0</xdr:rowOff>
    </xdr:to>
    <xdr:pic>
      <xdr:nvPicPr>
        <xdr:cNvPr id="3939" name="Рисунок 3938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" y="3406140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206189</xdr:rowOff>
    </xdr:from>
    <xdr:to>
      <xdr:col>0</xdr:col>
      <xdr:colOff>9019</xdr:colOff>
      <xdr:row>364</xdr:row>
      <xdr:rowOff>587189</xdr:rowOff>
    </xdr:to>
    <xdr:pic>
      <xdr:nvPicPr>
        <xdr:cNvPr id="4130" name="Рисунок 41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895" y="78066900"/>
          <a:ext cx="906049" cy="3753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116541</xdr:rowOff>
    </xdr:from>
    <xdr:to>
      <xdr:col>0</xdr:col>
      <xdr:colOff>3891</xdr:colOff>
      <xdr:row>365</xdr:row>
      <xdr:rowOff>584948</xdr:rowOff>
    </xdr:to>
    <xdr:pic>
      <xdr:nvPicPr>
        <xdr:cNvPr id="4133" name="Рисунок 413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5859" y="78066900"/>
          <a:ext cx="891957" cy="4600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98612</xdr:rowOff>
    </xdr:from>
    <xdr:to>
      <xdr:col>0</xdr:col>
      <xdr:colOff>1732</xdr:colOff>
      <xdr:row>367</xdr:row>
      <xdr:rowOff>593913</xdr:rowOff>
    </xdr:to>
    <xdr:pic>
      <xdr:nvPicPr>
        <xdr:cNvPr id="4137" name="Рисунок 413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930" y="78066900"/>
          <a:ext cx="907727" cy="4868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179295</xdr:rowOff>
    </xdr:from>
    <xdr:to>
      <xdr:col>0</xdr:col>
      <xdr:colOff>1</xdr:colOff>
      <xdr:row>368</xdr:row>
      <xdr:rowOff>568458</xdr:rowOff>
    </xdr:to>
    <xdr:pic>
      <xdr:nvPicPr>
        <xdr:cNvPr id="4138" name="Рисунок 413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" y="319965295"/>
          <a:ext cx="920750" cy="3891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116541</xdr:rowOff>
    </xdr:from>
    <xdr:to>
      <xdr:col>0</xdr:col>
      <xdr:colOff>2530</xdr:colOff>
      <xdr:row>369</xdr:row>
      <xdr:rowOff>602877</xdr:rowOff>
    </xdr:to>
    <xdr:pic>
      <xdr:nvPicPr>
        <xdr:cNvPr id="4141" name="Рисунок 414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930" y="78066900"/>
          <a:ext cx="908525" cy="4779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143436</xdr:rowOff>
    </xdr:from>
    <xdr:to>
      <xdr:col>0</xdr:col>
      <xdr:colOff>1192</xdr:colOff>
      <xdr:row>370</xdr:row>
      <xdr:rowOff>536343</xdr:rowOff>
    </xdr:to>
    <xdr:pic>
      <xdr:nvPicPr>
        <xdr:cNvPr id="4142" name="Рисунок 414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965" y="78066900"/>
          <a:ext cx="916152" cy="3933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246187</xdr:colOff>
      <xdr:row>1</xdr:row>
      <xdr:rowOff>138922</xdr:rowOff>
    </xdr:to>
    <xdr:pic>
      <xdr:nvPicPr>
        <xdr:cNvPr id="4159" name="Рисунок 4158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543393" cy="28459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123826</xdr:rowOff>
    </xdr:from>
    <xdr:to>
      <xdr:col>0</xdr:col>
      <xdr:colOff>4398</xdr:colOff>
      <xdr:row>456</xdr:row>
      <xdr:rowOff>581025</xdr:rowOff>
    </xdr:to>
    <xdr:pic>
      <xdr:nvPicPr>
        <xdr:cNvPr id="2095" name="Рисунок 2094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1"/>
          <a:ext cx="928323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413</xdr:row>
      <xdr:rowOff>67795</xdr:rowOff>
    </xdr:from>
    <xdr:to>
      <xdr:col>0</xdr:col>
      <xdr:colOff>1848</xdr:colOff>
      <xdr:row>413</xdr:row>
      <xdr:rowOff>609600</xdr:rowOff>
    </xdr:to>
    <xdr:pic>
      <xdr:nvPicPr>
        <xdr:cNvPr id="2174" name="Рисунок 217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624" y="386906620"/>
          <a:ext cx="878149" cy="541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127000</xdr:rowOff>
    </xdr:from>
    <xdr:to>
      <xdr:col>0</xdr:col>
      <xdr:colOff>4271</xdr:colOff>
      <xdr:row>338</xdr:row>
      <xdr:rowOff>687917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84522333"/>
          <a:ext cx="925021" cy="560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127001</xdr:rowOff>
    </xdr:from>
    <xdr:to>
      <xdr:col>0</xdr:col>
      <xdr:colOff>2116</xdr:colOff>
      <xdr:row>339</xdr:row>
      <xdr:rowOff>677334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285326668"/>
          <a:ext cx="922866" cy="550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46</xdr:row>
      <xdr:rowOff>33508</xdr:rowOff>
    </xdr:from>
    <xdr:to>
      <xdr:col>0</xdr:col>
      <xdr:colOff>871941</xdr:colOff>
      <xdr:row>46</xdr:row>
      <xdr:rowOff>771525</xdr:rowOff>
    </xdr:to>
    <xdr:pic>
      <xdr:nvPicPr>
        <xdr:cNvPr id="2" name="Picture 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800" t="14458" r="15944" b="14458"/>
        <a:stretch/>
      </xdr:blipFill>
      <xdr:spPr>
        <a:xfrm>
          <a:off x="171450" y="10701508"/>
          <a:ext cx="433791" cy="15699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49</xdr:row>
      <xdr:rowOff>52699</xdr:rowOff>
    </xdr:from>
    <xdr:to>
      <xdr:col>0</xdr:col>
      <xdr:colOff>904874</xdr:colOff>
      <xdr:row>49</xdr:row>
      <xdr:rowOff>781051</xdr:rowOff>
    </xdr:to>
    <xdr:pic>
      <xdr:nvPicPr>
        <xdr:cNvPr id="3" name="Picture 5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11292199"/>
          <a:ext cx="581024" cy="137802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50</xdr:row>
      <xdr:rowOff>141538</xdr:rowOff>
    </xdr:from>
    <xdr:to>
      <xdr:col>0</xdr:col>
      <xdr:colOff>870449</xdr:colOff>
      <xdr:row>50</xdr:row>
      <xdr:rowOff>667352</xdr:rowOff>
    </xdr:to>
    <xdr:pic>
      <xdr:nvPicPr>
        <xdr:cNvPr id="4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571538"/>
          <a:ext cx="489449" cy="49564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51</xdr:row>
      <xdr:rowOff>95250</xdr:rowOff>
    </xdr:from>
    <xdr:to>
      <xdr:col>0</xdr:col>
      <xdr:colOff>866170</xdr:colOff>
      <xdr:row>51</xdr:row>
      <xdr:rowOff>676275</xdr:rowOff>
    </xdr:to>
    <xdr:pic>
      <xdr:nvPicPr>
        <xdr:cNvPr id="5" name="Picture 5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1715750"/>
          <a:ext cx="561371" cy="95250"/>
        </a:xfrm>
        <a:prstGeom prst="rect">
          <a:avLst/>
        </a:prstGeom>
      </xdr:spPr>
    </xdr:pic>
    <xdr:clientData/>
  </xdr:twoCellAnchor>
  <xdr:twoCellAnchor>
    <xdr:from>
      <xdr:col>0</xdr:col>
      <xdr:colOff>152398</xdr:colOff>
      <xdr:row>55</xdr:row>
      <xdr:rowOff>27770</xdr:rowOff>
    </xdr:from>
    <xdr:to>
      <xdr:col>0</xdr:col>
      <xdr:colOff>857249</xdr:colOff>
      <xdr:row>55</xdr:row>
      <xdr:rowOff>780406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52398" y="12029270"/>
          <a:ext cx="457201" cy="162086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56</xdr:row>
      <xdr:rowOff>45828</xdr:rowOff>
    </xdr:from>
    <xdr:to>
      <xdr:col>0</xdr:col>
      <xdr:colOff>895350</xdr:colOff>
      <xdr:row>56</xdr:row>
      <xdr:rowOff>757507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12237828"/>
          <a:ext cx="466725" cy="140179"/>
        </a:xfrm>
        <a:prstGeom prst="rect">
          <a:avLst/>
        </a:prstGeom>
      </xdr:spPr>
    </xdr:pic>
    <xdr:clientData/>
  </xdr:twoCellAnchor>
  <xdr:twoCellAnchor>
    <xdr:from>
      <xdr:col>0</xdr:col>
      <xdr:colOff>66271</xdr:colOff>
      <xdr:row>57</xdr:row>
      <xdr:rowOff>28575</xdr:rowOff>
    </xdr:from>
    <xdr:to>
      <xdr:col>0</xdr:col>
      <xdr:colOff>904875</xdr:colOff>
      <xdr:row>57</xdr:row>
      <xdr:rowOff>772243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71" y="12411075"/>
          <a:ext cx="543329" cy="162643"/>
        </a:xfrm>
        <a:prstGeom prst="rect">
          <a:avLst/>
        </a:prstGeom>
      </xdr:spPr>
    </xdr:pic>
    <xdr:clientData/>
  </xdr:twoCellAnchor>
  <xdr:twoCellAnchor>
    <xdr:from>
      <xdr:col>0</xdr:col>
      <xdr:colOff>297998</xdr:colOff>
      <xdr:row>111</xdr:row>
      <xdr:rowOff>27215</xdr:rowOff>
    </xdr:from>
    <xdr:to>
      <xdr:col>0</xdr:col>
      <xdr:colOff>639291</xdr:colOff>
      <xdr:row>111</xdr:row>
      <xdr:rowOff>767443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998" y="22315715"/>
          <a:ext cx="312718" cy="159203"/>
        </a:xfrm>
        <a:prstGeom prst="rect">
          <a:avLst/>
        </a:prstGeom>
      </xdr:spPr>
    </xdr:pic>
    <xdr:clientData/>
  </xdr:twoCellAnchor>
  <xdr:twoCellAnchor>
    <xdr:from>
      <xdr:col>0</xdr:col>
      <xdr:colOff>323851</xdr:colOff>
      <xdr:row>112</xdr:row>
      <xdr:rowOff>40008</xdr:rowOff>
    </xdr:from>
    <xdr:to>
      <xdr:col>0</xdr:col>
      <xdr:colOff>628651</xdr:colOff>
      <xdr:row>112</xdr:row>
      <xdr:rowOff>771525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1" y="22519008"/>
          <a:ext cx="285750" cy="150492"/>
        </a:xfrm>
        <a:prstGeom prst="rect">
          <a:avLst/>
        </a:prstGeom>
      </xdr:spPr>
    </xdr:pic>
    <xdr:clientData/>
  </xdr:twoCellAnchor>
  <xdr:twoCellAnchor>
    <xdr:from>
      <xdr:col>0</xdr:col>
      <xdr:colOff>306456</xdr:colOff>
      <xdr:row>142</xdr:row>
      <xdr:rowOff>132522</xdr:rowOff>
    </xdr:from>
    <xdr:to>
      <xdr:col>0</xdr:col>
      <xdr:colOff>720587</xdr:colOff>
      <xdr:row>142</xdr:row>
      <xdr:rowOff>662610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6456" y="28326522"/>
          <a:ext cx="299831" cy="53838"/>
        </a:xfrm>
        <a:prstGeom prst="rect">
          <a:avLst/>
        </a:prstGeom>
      </xdr:spPr>
    </xdr:pic>
    <xdr:clientData/>
  </xdr:twoCellAnchor>
  <xdr:twoCellAnchor>
    <xdr:from>
      <xdr:col>0</xdr:col>
      <xdr:colOff>256761</xdr:colOff>
      <xdr:row>151</xdr:row>
      <xdr:rowOff>215348</xdr:rowOff>
    </xdr:from>
    <xdr:to>
      <xdr:col>0</xdr:col>
      <xdr:colOff>695325</xdr:colOff>
      <xdr:row>151</xdr:row>
      <xdr:rowOff>679174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6761" y="30095273"/>
          <a:ext cx="352839" cy="6626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159</xdr:row>
      <xdr:rowOff>180975</xdr:rowOff>
    </xdr:from>
    <xdr:to>
      <xdr:col>0</xdr:col>
      <xdr:colOff>714375</xdr:colOff>
      <xdr:row>159</xdr:row>
      <xdr:rowOff>685800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1613475"/>
          <a:ext cx="361950" cy="9525"/>
        </a:xfrm>
        <a:prstGeom prst="rect">
          <a:avLst/>
        </a:prstGeom>
      </xdr:spPr>
    </xdr:pic>
    <xdr:clientData/>
  </xdr:twoCellAnchor>
  <xdr:twoCellAnchor>
    <xdr:from>
      <xdr:col>0</xdr:col>
      <xdr:colOff>195858</xdr:colOff>
      <xdr:row>145</xdr:row>
      <xdr:rowOff>33615</xdr:rowOff>
    </xdr:from>
    <xdr:to>
      <xdr:col>0</xdr:col>
      <xdr:colOff>750794</xdr:colOff>
      <xdr:row>145</xdr:row>
      <xdr:rowOff>784411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858" y="28799115"/>
          <a:ext cx="412061" cy="160246"/>
        </a:xfrm>
        <a:prstGeom prst="rect">
          <a:avLst/>
        </a:prstGeom>
      </xdr:spPr>
    </xdr:pic>
    <xdr:clientData/>
  </xdr:twoCellAnchor>
  <xdr:twoCellAnchor>
    <xdr:from>
      <xdr:col>0</xdr:col>
      <xdr:colOff>190501</xdr:colOff>
      <xdr:row>154</xdr:row>
      <xdr:rowOff>57243</xdr:rowOff>
    </xdr:from>
    <xdr:to>
      <xdr:col>0</xdr:col>
      <xdr:colOff>773207</xdr:colOff>
      <xdr:row>154</xdr:row>
      <xdr:rowOff>750190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1" y="30537243"/>
          <a:ext cx="420781" cy="130972"/>
        </a:xfrm>
        <a:prstGeom prst="rect">
          <a:avLst/>
        </a:prstGeom>
      </xdr:spPr>
    </xdr:pic>
    <xdr:clientData/>
  </xdr:twoCellAnchor>
  <xdr:twoCellAnchor>
    <xdr:from>
      <xdr:col>0</xdr:col>
      <xdr:colOff>257176</xdr:colOff>
      <xdr:row>191</xdr:row>
      <xdr:rowOff>28576</xdr:rowOff>
    </xdr:from>
    <xdr:to>
      <xdr:col>0</xdr:col>
      <xdr:colOff>703560</xdr:colOff>
      <xdr:row>191</xdr:row>
      <xdr:rowOff>781050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6" y="37557076"/>
          <a:ext cx="351134" cy="161924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192</xdr:row>
      <xdr:rowOff>171450</xdr:rowOff>
    </xdr:from>
    <xdr:to>
      <xdr:col>0</xdr:col>
      <xdr:colOff>722739</xdr:colOff>
      <xdr:row>192</xdr:row>
      <xdr:rowOff>682548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7650" y="37890450"/>
          <a:ext cx="360789" cy="15798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194</xdr:row>
      <xdr:rowOff>142875</xdr:rowOff>
    </xdr:from>
    <xdr:to>
      <xdr:col>0</xdr:col>
      <xdr:colOff>904875</xdr:colOff>
      <xdr:row>194</xdr:row>
      <xdr:rowOff>705275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38242875"/>
          <a:ext cx="581025" cy="48050"/>
        </a:xfrm>
        <a:prstGeom prst="rect">
          <a:avLst/>
        </a:prstGeom>
      </xdr:spPr>
    </xdr:pic>
    <xdr:clientData/>
  </xdr:twoCellAnchor>
  <xdr:twoCellAnchor>
    <xdr:from>
      <xdr:col>0</xdr:col>
      <xdr:colOff>29461</xdr:colOff>
      <xdr:row>195</xdr:row>
      <xdr:rowOff>152400</xdr:rowOff>
    </xdr:from>
    <xdr:to>
      <xdr:col>0</xdr:col>
      <xdr:colOff>904875</xdr:colOff>
      <xdr:row>195</xdr:row>
      <xdr:rowOff>647701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461" y="38442900"/>
          <a:ext cx="580139" cy="38101"/>
        </a:xfrm>
        <a:prstGeom prst="rect">
          <a:avLst/>
        </a:prstGeom>
      </xdr:spPr>
    </xdr:pic>
    <xdr:clientData/>
  </xdr:twoCellAnchor>
  <xdr:twoCellAnchor>
    <xdr:from>
      <xdr:col>0</xdr:col>
      <xdr:colOff>209549</xdr:colOff>
      <xdr:row>70</xdr:row>
      <xdr:rowOff>30959</xdr:rowOff>
    </xdr:from>
    <xdr:to>
      <xdr:col>0</xdr:col>
      <xdr:colOff>866774</xdr:colOff>
      <xdr:row>70</xdr:row>
      <xdr:rowOff>758599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9549" y="14889959"/>
          <a:ext cx="400050" cy="15614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71</xdr:row>
      <xdr:rowOff>41131</xdr:rowOff>
    </xdr:from>
    <xdr:to>
      <xdr:col>0</xdr:col>
      <xdr:colOff>895350</xdr:colOff>
      <xdr:row>71</xdr:row>
      <xdr:rowOff>747857</xdr:rowOff>
    </xdr:to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04775" y="15090631"/>
          <a:ext cx="504825" cy="144751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72</xdr:row>
      <xdr:rowOff>76200</xdr:rowOff>
    </xdr:from>
    <xdr:to>
      <xdr:col>0</xdr:col>
      <xdr:colOff>885824</xdr:colOff>
      <xdr:row>72</xdr:row>
      <xdr:rowOff>739548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71449" y="15316200"/>
          <a:ext cx="438150" cy="110898"/>
        </a:xfrm>
        <a:prstGeom prst="rect">
          <a:avLst/>
        </a:prstGeom>
      </xdr:spPr>
    </xdr:pic>
    <xdr:clientData/>
  </xdr:twoCellAnchor>
  <xdr:twoCellAnchor>
    <xdr:from>
      <xdr:col>0</xdr:col>
      <xdr:colOff>159466</xdr:colOff>
      <xdr:row>74</xdr:row>
      <xdr:rowOff>38101</xdr:rowOff>
    </xdr:from>
    <xdr:to>
      <xdr:col>0</xdr:col>
      <xdr:colOff>786425</xdr:colOff>
      <xdr:row>74</xdr:row>
      <xdr:rowOff>771525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59466" y="15659101"/>
          <a:ext cx="445984" cy="152399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75</xdr:row>
      <xdr:rowOff>25575</xdr:rowOff>
    </xdr:from>
    <xdr:to>
      <xdr:col>0</xdr:col>
      <xdr:colOff>771525</xdr:colOff>
      <xdr:row>75</xdr:row>
      <xdr:rowOff>769308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0025" y="15837075"/>
          <a:ext cx="409575" cy="162708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120</xdr:row>
      <xdr:rowOff>19051</xdr:rowOff>
    </xdr:from>
    <xdr:to>
      <xdr:col>0</xdr:col>
      <xdr:colOff>678331</xdr:colOff>
      <xdr:row>120</xdr:row>
      <xdr:rowOff>781051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4801" y="24022051"/>
          <a:ext cx="306855" cy="1714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177</xdr:row>
      <xdr:rowOff>76200</xdr:rowOff>
    </xdr:from>
    <xdr:to>
      <xdr:col>0</xdr:col>
      <xdr:colOff>753576</xdr:colOff>
      <xdr:row>177</xdr:row>
      <xdr:rowOff>683903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80975" y="34937700"/>
          <a:ext cx="429726" cy="112403"/>
        </a:xfrm>
        <a:prstGeom prst="rect">
          <a:avLst/>
        </a:prstGeom>
      </xdr:spPr>
    </xdr:pic>
    <xdr:clientData/>
  </xdr:twoCellAnchor>
  <xdr:twoCellAnchor>
    <xdr:from>
      <xdr:col>0</xdr:col>
      <xdr:colOff>180976</xdr:colOff>
      <xdr:row>47</xdr:row>
      <xdr:rowOff>38101</xdr:rowOff>
    </xdr:from>
    <xdr:to>
      <xdr:col>0</xdr:col>
      <xdr:colOff>880495</xdr:colOff>
      <xdr:row>47</xdr:row>
      <xdr:rowOff>781050</xdr:rowOff>
    </xdr:to>
    <xdr:pic>
      <xdr:nvPicPr>
        <xdr:cNvPr id="27" name="Рисунок 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65" b="7809"/>
        <a:stretch/>
      </xdr:blipFill>
      <xdr:spPr bwMode="auto">
        <a:xfrm>
          <a:off x="180976" y="10896601"/>
          <a:ext cx="432819" cy="152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233729</xdr:colOff>
      <xdr:row>134</xdr:row>
      <xdr:rowOff>31506</xdr:rowOff>
    </xdr:from>
    <xdr:to>
      <xdr:col>0</xdr:col>
      <xdr:colOff>806644</xdr:colOff>
      <xdr:row>134</xdr:row>
      <xdr:rowOff>776654</xdr:rowOff>
    </xdr:to>
    <xdr:pic>
      <xdr:nvPicPr>
        <xdr:cNvPr id="28" name="Рисунок 2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8" t="14347" r="24275" b="11991"/>
        <a:stretch/>
      </xdr:blipFill>
      <xdr:spPr bwMode="auto">
        <a:xfrm>
          <a:off x="233729" y="26701506"/>
          <a:ext cx="372890" cy="154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293078</xdr:colOff>
      <xdr:row>136</xdr:row>
      <xdr:rowOff>19051</xdr:rowOff>
    </xdr:from>
    <xdr:to>
      <xdr:col>0</xdr:col>
      <xdr:colOff>743106</xdr:colOff>
      <xdr:row>136</xdr:row>
      <xdr:rowOff>783981</xdr:rowOff>
    </xdr:to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8" y="27070051"/>
          <a:ext cx="316678" cy="17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104776</xdr:colOff>
      <xdr:row>137</xdr:row>
      <xdr:rowOff>19051</xdr:rowOff>
    </xdr:from>
    <xdr:to>
      <xdr:col>0</xdr:col>
      <xdr:colOff>866776</xdr:colOff>
      <xdr:row>137</xdr:row>
      <xdr:rowOff>781051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27260551"/>
          <a:ext cx="504825" cy="171450"/>
        </a:xfrm>
        <a:prstGeom prst="rect">
          <a:avLst/>
        </a:prstGeom>
      </xdr:spPr>
    </xdr:pic>
    <xdr:clientData/>
  </xdr:twoCellAnchor>
  <xdr:twoCellAnchor>
    <xdr:from>
      <xdr:col>0</xdr:col>
      <xdr:colOff>7328</xdr:colOff>
      <xdr:row>138</xdr:row>
      <xdr:rowOff>95250</xdr:rowOff>
    </xdr:from>
    <xdr:to>
      <xdr:col>0</xdr:col>
      <xdr:colOff>908539</xdr:colOff>
      <xdr:row>138</xdr:row>
      <xdr:rowOff>702918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" y="27527250"/>
          <a:ext cx="605936" cy="93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161</xdr:row>
      <xdr:rowOff>280151</xdr:rowOff>
    </xdr:from>
    <xdr:to>
      <xdr:col>0</xdr:col>
      <xdr:colOff>896400</xdr:colOff>
      <xdr:row>161</xdr:row>
      <xdr:rowOff>514337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2007926"/>
          <a:ext cx="61065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324979</xdr:rowOff>
    </xdr:from>
    <xdr:to>
      <xdr:col>0</xdr:col>
      <xdr:colOff>896400</xdr:colOff>
      <xdr:row>160</xdr:row>
      <xdr:rowOff>478766</xdr:rowOff>
    </xdr:to>
    <xdr:pic>
      <xdr:nvPicPr>
        <xdr:cNvPr id="33" name="Рисунок 32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1814629"/>
          <a:ext cx="610650" cy="13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313773</xdr:rowOff>
    </xdr:from>
    <xdr:to>
      <xdr:col>0</xdr:col>
      <xdr:colOff>896400</xdr:colOff>
      <xdr:row>152</xdr:row>
      <xdr:rowOff>474220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0288948"/>
          <a:ext cx="610650" cy="0"/>
        </a:xfrm>
        <a:prstGeom prst="rect">
          <a:avLst/>
        </a:prstGeom>
      </xdr:spPr>
    </xdr:pic>
    <xdr:clientData/>
  </xdr:twoCellAnchor>
  <xdr:twoCellAnchor>
    <xdr:from>
      <xdr:col>0</xdr:col>
      <xdr:colOff>38978</xdr:colOff>
      <xdr:row>144</xdr:row>
      <xdr:rowOff>254837</xdr:rowOff>
    </xdr:from>
    <xdr:to>
      <xdr:col>0</xdr:col>
      <xdr:colOff>894523</xdr:colOff>
      <xdr:row>144</xdr:row>
      <xdr:rowOff>588078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978" y="28763162"/>
          <a:ext cx="56979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291354</xdr:rowOff>
    </xdr:from>
    <xdr:to>
      <xdr:col>0</xdr:col>
      <xdr:colOff>896400</xdr:colOff>
      <xdr:row>170</xdr:row>
      <xdr:rowOff>521674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3714579"/>
          <a:ext cx="610650" cy="1720"/>
        </a:xfrm>
        <a:prstGeom prst="rect">
          <a:avLst/>
        </a:prstGeom>
      </xdr:spPr>
    </xdr:pic>
    <xdr:clientData/>
  </xdr:twoCellAnchor>
  <xdr:twoCellAnchor>
    <xdr:from>
      <xdr:col>0</xdr:col>
      <xdr:colOff>5360</xdr:colOff>
      <xdr:row>179</xdr:row>
      <xdr:rowOff>298180</xdr:rowOff>
    </xdr:from>
    <xdr:to>
      <xdr:col>0</xdr:col>
      <xdr:colOff>901760</xdr:colOff>
      <xdr:row>179</xdr:row>
      <xdr:rowOff>483740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5360" y="35435905"/>
          <a:ext cx="601125" cy="0"/>
        </a:xfrm>
        <a:prstGeom prst="rect">
          <a:avLst/>
        </a:prstGeom>
      </xdr:spPr>
    </xdr:pic>
    <xdr:clientData/>
  </xdr:twoCellAnchor>
  <xdr:twoCellAnchor>
    <xdr:from>
      <xdr:col>0</xdr:col>
      <xdr:colOff>285787</xdr:colOff>
      <xdr:row>121</xdr:row>
      <xdr:rowOff>28575</xdr:rowOff>
    </xdr:from>
    <xdr:to>
      <xdr:col>0</xdr:col>
      <xdr:colOff>651073</xdr:colOff>
      <xdr:row>121</xdr:row>
      <xdr:rowOff>784575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87" y="24222075"/>
          <a:ext cx="327186" cy="165450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50</xdr:row>
      <xdr:rowOff>103701</xdr:rowOff>
    </xdr:from>
    <xdr:to>
      <xdr:col>0</xdr:col>
      <xdr:colOff>907731</xdr:colOff>
      <xdr:row>50</xdr:row>
      <xdr:rowOff>742950</xdr:rowOff>
    </xdr:to>
    <xdr:pic>
      <xdr:nvPicPr>
        <xdr:cNvPr id="39" name="Picture 1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11533701"/>
          <a:ext cx="574355" cy="86799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51</xdr:row>
      <xdr:rowOff>133349</xdr:rowOff>
    </xdr:from>
    <xdr:to>
      <xdr:col>0</xdr:col>
      <xdr:colOff>904875</xdr:colOff>
      <xdr:row>51</xdr:row>
      <xdr:rowOff>673309</xdr:rowOff>
    </xdr:to>
    <xdr:pic>
      <xdr:nvPicPr>
        <xdr:cNvPr id="40" name="Picture 58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11753849"/>
          <a:ext cx="571500" cy="54185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43</xdr:row>
      <xdr:rowOff>95250</xdr:rowOff>
    </xdr:from>
    <xdr:to>
      <xdr:col>0</xdr:col>
      <xdr:colOff>853168</xdr:colOff>
      <xdr:row>43</xdr:row>
      <xdr:rowOff>704850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9550" y="10191750"/>
          <a:ext cx="395968" cy="9525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44</xdr:row>
      <xdr:rowOff>28576</xdr:rowOff>
    </xdr:from>
    <xdr:to>
      <xdr:col>0</xdr:col>
      <xdr:colOff>766805</xdr:colOff>
      <xdr:row>44</xdr:row>
      <xdr:rowOff>784576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38125" y="10315576"/>
          <a:ext cx="366755" cy="165450"/>
        </a:xfrm>
        <a:prstGeom prst="rect">
          <a:avLst/>
        </a:prstGeom>
      </xdr:spPr>
    </xdr:pic>
    <xdr:clientData/>
  </xdr:twoCellAnchor>
  <xdr:twoCellAnchor>
    <xdr:from>
      <xdr:col>0</xdr:col>
      <xdr:colOff>314325</xdr:colOff>
      <xdr:row>78</xdr:row>
      <xdr:rowOff>28575</xdr:rowOff>
    </xdr:from>
    <xdr:to>
      <xdr:col>0</xdr:col>
      <xdr:colOff>590421</xdr:colOff>
      <xdr:row>78</xdr:row>
      <xdr:rowOff>784575</xdr:rowOff>
    </xdr:to>
    <xdr:pic>
      <xdr:nvPicPr>
        <xdr:cNvPr id="43" name="Рисунок 42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5" y="16411575"/>
          <a:ext cx="276096" cy="16545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91</xdr:row>
      <xdr:rowOff>28575</xdr:rowOff>
    </xdr:from>
    <xdr:to>
      <xdr:col>0</xdr:col>
      <xdr:colOff>785147</xdr:colOff>
      <xdr:row>91</xdr:row>
      <xdr:rowOff>784575</xdr:rowOff>
    </xdr:to>
    <xdr:pic>
      <xdr:nvPicPr>
        <xdr:cNvPr id="44" name="Рисунок 43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975" y="18507075"/>
          <a:ext cx="432722" cy="165450"/>
        </a:xfrm>
        <a:prstGeom prst="rect">
          <a:avLst/>
        </a:prstGeom>
      </xdr:spPr>
    </xdr:pic>
    <xdr:clientData/>
  </xdr:twoCellAnchor>
  <xdr:twoCellAnchor>
    <xdr:from>
      <xdr:col>0</xdr:col>
      <xdr:colOff>295275</xdr:colOff>
      <xdr:row>128</xdr:row>
      <xdr:rowOff>28575</xdr:rowOff>
    </xdr:from>
    <xdr:to>
      <xdr:col>0</xdr:col>
      <xdr:colOff>585710</xdr:colOff>
      <xdr:row>128</xdr:row>
      <xdr:rowOff>784575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275" y="25555575"/>
          <a:ext cx="290435" cy="16545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129</xdr:row>
      <xdr:rowOff>142875</xdr:rowOff>
    </xdr:from>
    <xdr:to>
      <xdr:col>0</xdr:col>
      <xdr:colOff>745992</xdr:colOff>
      <xdr:row>129</xdr:row>
      <xdr:rowOff>638175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25860375"/>
          <a:ext cx="412617" cy="47625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130</xdr:row>
      <xdr:rowOff>28575</xdr:rowOff>
    </xdr:from>
    <xdr:to>
      <xdr:col>0</xdr:col>
      <xdr:colOff>493039</xdr:colOff>
      <xdr:row>130</xdr:row>
      <xdr:rowOff>784575</xdr:rowOff>
    </xdr:to>
    <xdr:pic>
      <xdr:nvPicPr>
        <xdr:cNvPr id="47" name="Рисунок 46"/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25936575"/>
          <a:ext cx="159664" cy="1654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285752</xdr:rowOff>
    </xdr:from>
    <xdr:to>
      <xdr:col>0</xdr:col>
      <xdr:colOff>908538</xdr:colOff>
      <xdr:row>131</xdr:row>
      <xdr:rowOff>462880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6289002"/>
          <a:ext cx="594213" cy="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</xdr:row>
      <xdr:rowOff>247650</xdr:rowOff>
    </xdr:from>
    <xdr:to>
      <xdr:col>0</xdr:col>
      <xdr:colOff>883050</xdr:colOff>
      <xdr:row>132</xdr:row>
      <xdr:rowOff>539688</xdr:rowOff>
    </xdr:to>
    <xdr:pic>
      <xdr:nvPicPr>
        <xdr:cNvPr id="49" name="Рисунок 48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6479500"/>
          <a:ext cx="5877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280151</xdr:rowOff>
    </xdr:from>
    <xdr:to>
      <xdr:col>0</xdr:col>
      <xdr:colOff>896400</xdr:colOff>
      <xdr:row>153</xdr:row>
      <xdr:rowOff>515262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0" y="30483926"/>
          <a:ext cx="610650" cy="0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163</xdr:row>
      <xdr:rowOff>24093</xdr:rowOff>
    </xdr:from>
    <xdr:to>
      <xdr:col>0</xdr:col>
      <xdr:colOff>722289</xdr:colOff>
      <xdr:row>163</xdr:row>
      <xdr:rowOff>780093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78" y="32218593"/>
          <a:ext cx="462311" cy="165450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162</xdr:row>
      <xdr:rowOff>24093</xdr:rowOff>
    </xdr:from>
    <xdr:to>
      <xdr:col>0</xdr:col>
      <xdr:colOff>750796</xdr:colOff>
      <xdr:row>162</xdr:row>
      <xdr:rowOff>780494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78" y="32028093"/>
          <a:ext cx="462243" cy="165851"/>
        </a:xfrm>
        <a:prstGeom prst="rect">
          <a:avLst/>
        </a:prstGeom>
      </xdr:spPr>
    </xdr:pic>
    <xdr:clientData/>
  </xdr:twoCellAnchor>
  <xdr:twoCellAnchor>
    <xdr:from>
      <xdr:col>0</xdr:col>
      <xdr:colOff>168090</xdr:colOff>
      <xdr:row>168</xdr:row>
      <xdr:rowOff>24093</xdr:rowOff>
    </xdr:from>
    <xdr:to>
      <xdr:col>0</xdr:col>
      <xdr:colOff>801022</xdr:colOff>
      <xdr:row>168</xdr:row>
      <xdr:rowOff>780093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090" y="33171093"/>
          <a:ext cx="442432" cy="16545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171</xdr:row>
      <xdr:rowOff>24093</xdr:rowOff>
    </xdr:from>
    <xdr:to>
      <xdr:col>0</xdr:col>
      <xdr:colOff>768710</xdr:colOff>
      <xdr:row>171</xdr:row>
      <xdr:rowOff>780093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201708" y="33742593"/>
          <a:ext cx="405077" cy="16545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180</xdr:row>
      <xdr:rowOff>22412</xdr:rowOff>
    </xdr:from>
    <xdr:to>
      <xdr:col>0</xdr:col>
      <xdr:colOff>853827</xdr:colOff>
      <xdr:row>180</xdr:row>
      <xdr:rowOff>778412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708" y="35455412"/>
          <a:ext cx="404469" cy="165450"/>
        </a:xfrm>
        <a:prstGeom prst="rect">
          <a:avLst/>
        </a:prstGeom>
      </xdr:spPr>
    </xdr:pic>
    <xdr:clientData/>
  </xdr:twoCellAnchor>
  <xdr:twoCellAnchor>
    <xdr:from>
      <xdr:col>0</xdr:col>
      <xdr:colOff>133351</xdr:colOff>
      <xdr:row>68</xdr:row>
      <xdr:rowOff>28575</xdr:rowOff>
    </xdr:from>
    <xdr:to>
      <xdr:col>0</xdr:col>
      <xdr:colOff>818563</xdr:colOff>
      <xdr:row>68</xdr:row>
      <xdr:rowOff>784575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1" y="14506575"/>
          <a:ext cx="475662" cy="1654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178</xdr:row>
      <xdr:rowOff>276224</xdr:rowOff>
    </xdr:from>
    <xdr:to>
      <xdr:col>0</xdr:col>
      <xdr:colOff>912739</xdr:colOff>
      <xdr:row>178</xdr:row>
      <xdr:rowOff>457199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" y="35242499"/>
          <a:ext cx="598414" cy="0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169</xdr:row>
      <xdr:rowOff>257175</xdr:rowOff>
    </xdr:from>
    <xdr:to>
      <xdr:col>0</xdr:col>
      <xdr:colOff>904876</xdr:colOff>
      <xdr:row>169</xdr:row>
      <xdr:rowOff>506840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6" y="33528000"/>
          <a:ext cx="600075" cy="201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304800</xdr:rowOff>
    </xdr:from>
    <xdr:to>
      <xdr:col>0</xdr:col>
      <xdr:colOff>918284</xdr:colOff>
      <xdr:row>143</xdr:row>
      <xdr:rowOff>466725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28575000"/>
          <a:ext cx="594434" cy="0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155</xdr:row>
      <xdr:rowOff>33618</xdr:rowOff>
    </xdr:from>
    <xdr:to>
      <xdr:col>0</xdr:col>
      <xdr:colOff>755783</xdr:colOff>
      <xdr:row>155</xdr:row>
      <xdr:rowOff>789618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5678" y="30704118"/>
          <a:ext cx="467230" cy="155925"/>
        </a:xfrm>
        <a:prstGeom prst="rect">
          <a:avLst/>
        </a:prstGeom>
      </xdr:spPr>
    </xdr:pic>
    <xdr:clientData/>
  </xdr:twoCellAnchor>
  <xdr:twoCellAnchor>
    <xdr:from>
      <xdr:col>0</xdr:col>
      <xdr:colOff>138634</xdr:colOff>
      <xdr:row>146</xdr:row>
      <xdr:rowOff>28575</xdr:rowOff>
    </xdr:from>
    <xdr:to>
      <xdr:col>0</xdr:col>
      <xdr:colOff>895350</xdr:colOff>
      <xdr:row>146</xdr:row>
      <xdr:rowOff>762000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634" y="28984575"/>
          <a:ext cx="470966" cy="161925"/>
        </a:xfrm>
        <a:prstGeom prst="rect">
          <a:avLst/>
        </a:prstGeom>
      </xdr:spPr>
    </xdr:pic>
    <xdr:clientData/>
  </xdr:twoCellAnchor>
  <xdr:twoCellAnchor>
    <xdr:from>
      <xdr:col>0</xdr:col>
      <xdr:colOff>257738</xdr:colOff>
      <xdr:row>181</xdr:row>
      <xdr:rowOff>22412</xdr:rowOff>
    </xdr:from>
    <xdr:to>
      <xdr:col>0</xdr:col>
      <xdr:colOff>732137</xdr:colOff>
      <xdr:row>181</xdr:row>
      <xdr:rowOff>778412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738" y="35645912"/>
          <a:ext cx="350574" cy="165450"/>
        </a:xfrm>
        <a:prstGeom prst="rect">
          <a:avLst/>
        </a:prstGeom>
      </xdr:spPr>
    </xdr:pic>
    <xdr:clientData/>
  </xdr:twoCellAnchor>
  <xdr:twoCellAnchor>
    <xdr:from>
      <xdr:col>0</xdr:col>
      <xdr:colOff>257738</xdr:colOff>
      <xdr:row>172</xdr:row>
      <xdr:rowOff>24093</xdr:rowOff>
    </xdr:from>
    <xdr:to>
      <xdr:col>0</xdr:col>
      <xdr:colOff>749818</xdr:colOff>
      <xdr:row>172</xdr:row>
      <xdr:rowOff>780093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738" y="33933093"/>
          <a:ext cx="349205" cy="1654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147</xdr:row>
      <xdr:rowOff>133350</xdr:rowOff>
    </xdr:from>
    <xdr:to>
      <xdr:col>0</xdr:col>
      <xdr:colOff>909525</xdr:colOff>
      <xdr:row>147</xdr:row>
      <xdr:rowOff>633637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29279850"/>
          <a:ext cx="604725" cy="52612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</xdr:row>
      <xdr:rowOff>133350</xdr:rowOff>
    </xdr:from>
    <xdr:to>
      <xdr:col>0</xdr:col>
      <xdr:colOff>919050</xdr:colOff>
      <xdr:row>173</xdr:row>
      <xdr:rowOff>662237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34232850"/>
          <a:ext cx="595200" cy="52637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40</xdr:row>
      <xdr:rowOff>28575</xdr:rowOff>
    </xdr:from>
    <xdr:to>
      <xdr:col>0</xdr:col>
      <xdr:colOff>771962</xdr:colOff>
      <xdr:row>40</xdr:row>
      <xdr:rowOff>762000</xdr:rowOff>
    </xdr:to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53575"/>
          <a:ext cx="371912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76199</xdr:colOff>
      <xdr:row>84</xdr:row>
      <xdr:rowOff>138091</xdr:rowOff>
    </xdr:from>
    <xdr:to>
      <xdr:col>0</xdr:col>
      <xdr:colOff>885824</xdr:colOff>
      <xdr:row>84</xdr:row>
      <xdr:rowOff>600074</xdr:rowOff>
    </xdr:to>
    <xdr:pic>
      <xdr:nvPicPr>
        <xdr:cNvPr id="67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7664091"/>
          <a:ext cx="533400" cy="52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416387</xdr:colOff>
      <xdr:row>85</xdr:row>
      <xdr:rowOff>19050</xdr:rowOff>
    </xdr:from>
    <xdr:to>
      <xdr:col>0</xdr:col>
      <xdr:colOff>533399</xdr:colOff>
      <xdr:row>85</xdr:row>
      <xdr:rowOff>771524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387" y="17735550"/>
          <a:ext cx="117012" cy="17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156</xdr:row>
      <xdr:rowOff>67234</xdr:rowOff>
    </xdr:from>
    <xdr:to>
      <xdr:col>0</xdr:col>
      <xdr:colOff>914400</xdr:colOff>
      <xdr:row>156</xdr:row>
      <xdr:rowOff>728941</xdr:rowOff>
    </xdr:to>
    <xdr:pic>
      <xdr:nvPicPr>
        <xdr:cNvPr id="69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28234"/>
          <a:ext cx="609600" cy="1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164</xdr:row>
      <xdr:rowOff>112059</xdr:rowOff>
    </xdr:from>
    <xdr:to>
      <xdr:col>0</xdr:col>
      <xdr:colOff>895350</xdr:colOff>
      <xdr:row>164</xdr:row>
      <xdr:rowOff>582146</xdr:rowOff>
    </xdr:to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97059"/>
          <a:ext cx="609600" cy="79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134471</xdr:colOff>
      <xdr:row>182</xdr:row>
      <xdr:rowOff>168088</xdr:rowOff>
    </xdr:from>
    <xdr:to>
      <xdr:col>0</xdr:col>
      <xdr:colOff>801221</xdr:colOff>
      <xdr:row>182</xdr:row>
      <xdr:rowOff>600075</xdr:rowOff>
    </xdr:to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35982088"/>
          <a:ext cx="476250" cy="22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145676</xdr:colOff>
      <xdr:row>41</xdr:row>
      <xdr:rowOff>22413</xdr:rowOff>
    </xdr:from>
    <xdr:to>
      <xdr:col>0</xdr:col>
      <xdr:colOff>766401</xdr:colOff>
      <xdr:row>41</xdr:row>
      <xdr:rowOff>728383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45676" y="9737913"/>
          <a:ext cx="468325" cy="172570"/>
        </a:xfrm>
        <a:prstGeom prst="rect">
          <a:avLst/>
        </a:prstGeom>
      </xdr:spPr>
    </xdr:pic>
    <xdr:clientData/>
  </xdr:twoCellAnchor>
  <xdr:twoCellAnchor>
    <xdr:from>
      <xdr:col>0</xdr:col>
      <xdr:colOff>168089</xdr:colOff>
      <xdr:row>63</xdr:row>
      <xdr:rowOff>44823</xdr:rowOff>
    </xdr:from>
    <xdr:to>
      <xdr:col>0</xdr:col>
      <xdr:colOff>829237</xdr:colOff>
      <xdr:row>63</xdr:row>
      <xdr:rowOff>710578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68089" y="13570323"/>
          <a:ext cx="442073" cy="1418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62</xdr:row>
      <xdr:rowOff>67235</xdr:rowOff>
    </xdr:from>
    <xdr:to>
      <xdr:col>0</xdr:col>
      <xdr:colOff>795618</xdr:colOff>
      <xdr:row>62</xdr:row>
      <xdr:rowOff>700111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0" y="13402235"/>
          <a:ext cx="414618" cy="118526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65</xdr:row>
      <xdr:rowOff>44823</xdr:rowOff>
    </xdr:from>
    <xdr:to>
      <xdr:col>0</xdr:col>
      <xdr:colOff>762000</xdr:colOff>
      <xdr:row>65</xdr:row>
      <xdr:rowOff>715293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35324" y="13951323"/>
          <a:ext cx="374276" cy="146595"/>
        </a:xfrm>
        <a:prstGeom prst="rect">
          <a:avLst/>
        </a:prstGeom>
      </xdr:spPr>
    </xdr:pic>
    <xdr:clientData/>
  </xdr:twoCellAnchor>
  <xdr:twoCellAnchor>
    <xdr:from>
      <xdr:col>0</xdr:col>
      <xdr:colOff>257737</xdr:colOff>
      <xdr:row>64</xdr:row>
      <xdr:rowOff>33618</xdr:rowOff>
    </xdr:from>
    <xdr:to>
      <xdr:col>0</xdr:col>
      <xdr:colOff>784413</xdr:colOff>
      <xdr:row>64</xdr:row>
      <xdr:rowOff>779094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57737" y="13749618"/>
          <a:ext cx="355226" cy="154926"/>
        </a:xfrm>
        <a:prstGeom prst="rect">
          <a:avLst/>
        </a:prstGeom>
      </xdr:spPr>
    </xdr:pic>
    <xdr:clientData/>
  </xdr:twoCellAnchor>
  <xdr:twoCellAnchor>
    <xdr:from>
      <xdr:col>0</xdr:col>
      <xdr:colOff>134471</xdr:colOff>
      <xdr:row>80</xdr:row>
      <xdr:rowOff>11207</xdr:rowOff>
    </xdr:from>
    <xdr:to>
      <xdr:col>0</xdr:col>
      <xdr:colOff>813431</xdr:colOff>
      <xdr:row>81</xdr:row>
      <xdr:rowOff>1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34471" y="16775207"/>
          <a:ext cx="478935" cy="179294"/>
        </a:xfrm>
        <a:prstGeom prst="rect">
          <a:avLst/>
        </a:prstGeom>
      </xdr:spPr>
    </xdr:pic>
    <xdr:clientData/>
  </xdr:twoCellAnchor>
  <xdr:twoCellAnchor>
    <xdr:from>
      <xdr:col>0</xdr:col>
      <xdr:colOff>201705</xdr:colOff>
      <xdr:row>81</xdr:row>
      <xdr:rowOff>11206</xdr:rowOff>
    </xdr:from>
    <xdr:to>
      <xdr:col>0</xdr:col>
      <xdr:colOff>668616</xdr:colOff>
      <xdr:row>81</xdr:row>
      <xdr:rowOff>784411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01705" y="16965706"/>
          <a:ext cx="409761" cy="182655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93</xdr:row>
      <xdr:rowOff>56029</xdr:rowOff>
    </xdr:from>
    <xdr:to>
      <xdr:col>0</xdr:col>
      <xdr:colOff>910541</xdr:colOff>
      <xdr:row>93</xdr:row>
      <xdr:rowOff>605118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3618" y="18915529"/>
          <a:ext cx="572123" cy="129989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115</xdr:row>
      <xdr:rowOff>100854</xdr:rowOff>
    </xdr:from>
    <xdr:to>
      <xdr:col>0</xdr:col>
      <xdr:colOff>916005</xdr:colOff>
      <xdr:row>115</xdr:row>
      <xdr:rowOff>549090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1206" y="23151354"/>
          <a:ext cx="599999" cy="86286"/>
        </a:xfrm>
        <a:prstGeom prst="rect">
          <a:avLst/>
        </a:prstGeom>
      </xdr:spPr>
    </xdr:pic>
    <xdr:clientData/>
  </xdr:twoCellAnchor>
  <xdr:twoCellAnchor>
    <xdr:from>
      <xdr:col>0</xdr:col>
      <xdr:colOff>11206</xdr:colOff>
      <xdr:row>117</xdr:row>
      <xdr:rowOff>134472</xdr:rowOff>
    </xdr:from>
    <xdr:to>
      <xdr:col>0</xdr:col>
      <xdr:colOff>918456</xdr:colOff>
      <xdr:row>117</xdr:row>
      <xdr:rowOff>571501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1206" y="23565972"/>
          <a:ext cx="602450" cy="5602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124</xdr:row>
      <xdr:rowOff>112061</xdr:rowOff>
    </xdr:from>
    <xdr:to>
      <xdr:col>0</xdr:col>
      <xdr:colOff>910383</xdr:colOff>
      <xdr:row>124</xdr:row>
      <xdr:rowOff>537885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" y="24877061"/>
          <a:ext cx="605582" cy="82924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123</xdr:row>
      <xdr:rowOff>11206</xdr:rowOff>
    </xdr:from>
    <xdr:to>
      <xdr:col>0</xdr:col>
      <xdr:colOff>561716</xdr:colOff>
      <xdr:row>123</xdr:row>
      <xdr:rowOff>773206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02559" y="24585706"/>
          <a:ext cx="259157" cy="180975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125</xdr:row>
      <xdr:rowOff>11206</xdr:rowOff>
    </xdr:from>
    <xdr:to>
      <xdr:col>0</xdr:col>
      <xdr:colOff>549088</xdr:colOff>
      <xdr:row>126</xdr:row>
      <xdr:rowOff>0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02559" y="24966706"/>
          <a:ext cx="246529" cy="179294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148</xdr:row>
      <xdr:rowOff>67236</xdr:rowOff>
    </xdr:from>
    <xdr:to>
      <xdr:col>0</xdr:col>
      <xdr:colOff>773206</xdr:colOff>
      <xdr:row>148</xdr:row>
      <xdr:rowOff>739103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68088" y="29404236"/>
          <a:ext cx="443193" cy="119417"/>
        </a:xfrm>
        <a:prstGeom prst="rect">
          <a:avLst/>
        </a:prstGeom>
      </xdr:spPr>
    </xdr:pic>
    <xdr:clientData/>
  </xdr:twoCellAnchor>
  <xdr:twoCellAnchor>
    <xdr:from>
      <xdr:col>0</xdr:col>
      <xdr:colOff>156882</xdr:colOff>
      <xdr:row>157</xdr:row>
      <xdr:rowOff>44824</xdr:rowOff>
    </xdr:from>
    <xdr:to>
      <xdr:col>0</xdr:col>
      <xdr:colOff>781840</xdr:colOff>
      <xdr:row>157</xdr:row>
      <xdr:rowOff>750795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56882" y="31096324"/>
          <a:ext cx="453508" cy="143996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174</xdr:row>
      <xdr:rowOff>78442</xdr:rowOff>
    </xdr:from>
    <xdr:to>
      <xdr:col>0</xdr:col>
      <xdr:colOff>763662</xdr:colOff>
      <xdr:row>174</xdr:row>
      <xdr:rowOff>717178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0" y="34368442"/>
          <a:ext cx="420762" cy="114861"/>
        </a:xfrm>
        <a:prstGeom prst="rect">
          <a:avLst/>
        </a:prstGeom>
      </xdr:spPr>
    </xdr:pic>
    <xdr:clientData/>
  </xdr:twoCellAnchor>
  <xdr:twoCellAnchor>
    <xdr:from>
      <xdr:col>0</xdr:col>
      <xdr:colOff>212913</xdr:colOff>
      <xdr:row>183</xdr:row>
      <xdr:rowOff>89648</xdr:rowOff>
    </xdr:from>
    <xdr:to>
      <xdr:col>0</xdr:col>
      <xdr:colOff>756092</xdr:colOff>
      <xdr:row>183</xdr:row>
      <xdr:rowOff>705971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212913" y="36094148"/>
          <a:ext cx="400304" cy="101973"/>
        </a:xfrm>
        <a:prstGeom prst="rect">
          <a:avLst/>
        </a:prstGeom>
      </xdr:spPr>
    </xdr:pic>
    <xdr:clientData/>
  </xdr:twoCellAnchor>
  <xdr:twoCellAnchor>
    <xdr:from>
      <xdr:col>0</xdr:col>
      <xdr:colOff>291354</xdr:colOff>
      <xdr:row>141</xdr:row>
      <xdr:rowOff>33618</xdr:rowOff>
    </xdr:from>
    <xdr:to>
      <xdr:col>0</xdr:col>
      <xdr:colOff>652063</xdr:colOff>
      <xdr:row>141</xdr:row>
      <xdr:rowOff>762000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91354" y="28037118"/>
          <a:ext cx="322609" cy="156882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150</xdr:row>
      <xdr:rowOff>22412</xdr:rowOff>
    </xdr:from>
    <xdr:to>
      <xdr:col>0</xdr:col>
      <xdr:colOff>678196</xdr:colOff>
      <xdr:row>150</xdr:row>
      <xdr:rowOff>784412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35324" y="29740412"/>
          <a:ext cx="376197" cy="171450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135</xdr:row>
      <xdr:rowOff>67235</xdr:rowOff>
    </xdr:from>
    <xdr:to>
      <xdr:col>0</xdr:col>
      <xdr:colOff>880330</xdr:colOff>
      <xdr:row>135</xdr:row>
      <xdr:rowOff>717176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7235" y="26927735"/>
          <a:ext cx="546395" cy="126066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167</xdr:row>
      <xdr:rowOff>22412</xdr:rowOff>
    </xdr:from>
    <xdr:to>
      <xdr:col>0</xdr:col>
      <xdr:colOff>638736</xdr:colOff>
      <xdr:row>167</xdr:row>
      <xdr:rowOff>754613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257736" y="32978912"/>
          <a:ext cx="352425" cy="170226"/>
        </a:xfrm>
        <a:prstGeom prst="rect">
          <a:avLst/>
        </a:prstGeom>
      </xdr:spPr>
    </xdr:pic>
    <xdr:clientData/>
  </xdr:twoCellAnchor>
  <xdr:twoCellAnchor>
    <xdr:from>
      <xdr:col>0</xdr:col>
      <xdr:colOff>235325</xdr:colOff>
      <xdr:row>176</xdr:row>
      <xdr:rowOff>11207</xdr:rowOff>
    </xdr:from>
    <xdr:to>
      <xdr:col>0</xdr:col>
      <xdr:colOff>717177</xdr:colOff>
      <xdr:row>176</xdr:row>
      <xdr:rowOff>789958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35325" y="34682207"/>
          <a:ext cx="377077" cy="178676"/>
        </a:xfrm>
        <a:prstGeom prst="rect">
          <a:avLst/>
        </a:prstGeom>
      </xdr:spPr>
    </xdr:pic>
    <xdr:clientData/>
  </xdr:twoCellAnchor>
  <xdr:twoCellAnchor>
    <xdr:from>
      <xdr:col>0</xdr:col>
      <xdr:colOff>127969</xdr:colOff>
      <xdr:row>94</xdr:row>
      <xdr:rowOff>11206</xdr:rowOff>
    </xdr:from>
    <xdr:to>
      <xdr:col>0</xdr:col>
      <xdr:colOff>795619</xdr:colOff>
      <xdr:row>94</xdr:row>
      <xdr:rowOff>787450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7969" y="19061206"/>
          <a:ext cx="477150" cy="176169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114</xdr:row>
      <xdr:rowOff>22413</xdr:rowOff>
    </xdr:from>
    <xdr:to>
      <xdr:col>0</xdr:col>
      <xdr:colOff>756153</xdr:colOff>
      <xdr:row>114</xdr:row>
      <xdr:rowOff>784413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68088" y="22882413"/>
          <a:ext cx="445190" cy="171450"/>
        </a:xfrm>
        <a:prstGeom prst="rect">
          <a:avLst/>
        </a:prstGeom>
      </xdr:spPr>
    </xdr:pic>
    <xdr:clientData/>
  </xdr:twoCellAnchor>
  <xdr:twoCellAnchor>
    <xdr:from>
      <xdr:col>0</xdr:col>
      <xdr:colOff>123265</xdr:colOff>
      <xdr:row>118</xdr:row>
      <xdr:rowOff>11206</xdr:rowOff>
    </xdr:from>
    <xdr:to>
      <xdr:col>0</xdr:col>
      <xdr:colOff>773206</xdr:colOff>
      <xdr:row>118</xdr:row>
      <xdr:rowOff>790015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3265" y="23633206"/>
          <a:ext cx="488016" cy="178734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116</xdr:row>
      <xdr:rowOff>11206</xdr:rowOff>
    </xdr:from>
    <xdr:to>
      <xdr:col>0</xdr:col>
      <xdr:colOff>773207</xdr:colOff>
      <xdr:row>116</xdr:row>
      <xdr:rowOff>792192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45678" y="23252206"/>
          <a:ext cx="465604" cy="180911"/>
        </a:xfrm>
        <a:prstGeom prst="rect">
          <a:avLst/>
        </a:prstGeom>
      </xdr:spPr>
    </xdr:pic>
    <xdr:clientData/>
  </xdr:twoCellAnchor>
  <xdr:twoCellAnchor>
    <xdr:from>
      <xdr:col>0</xdr:col>
      <xdr:colOff>145678</xdr:colOff>
      <xdr:row>185</xdr:row>
      <xdr:rowOff>22411</xdr:rowOff>
    </xdr:from>
    <xdr:to>
      <xdr:col>0</xdr:col>
      <xdr:colOff>763452</xdr:colOff>
      <xdr:row>185</xdr:row>
      <xdr:rowOff>762000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45678" y="36407911"/>
          <a:ext cx="465374" cy="168089"/>
        </a:xfrm>
        <a:prstGeom prst="rect">
          <a:avLst/>
        </a:prstGeom>
      </xdr:spPr>
    </xdr:pic>
    <xdr:clientData/>
  </xdr:twoCellAnchor>
  <xdr:twoCellAnchor>
    <xdr:from>
      <xdr:col>0</xdr:col>
      <xdr:colOff>89647</xdr:colOff>
      <xdr:row>186</xdr:row>
      <xdr:rowOff>11207</xdr:rowOff>
    </xdr:from>
    <xdr:to>
      <xdr:col>0</xdr:col>
      <xdr:colOff>806823</xdr:colOff>
      <xdr:row>186</xdr:row>
      <xdr:rowOff>789519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9647" y="36587207"/>
          <a:ext cx="517151" cy="178237"/>
        </a:xfrm>
        <a:prstGeom prst="rect">
          <a:avLst/>
        </a:prstGeom>
      </xdr:spPr>
    </xdr:pic>
    <xdr:clientData/>
  </xdr:twoCellAnchor>
  <xdr:twoCellAnchor>
    <xdr:from>
      <xdr:col>0</xdr:col>
      <xdr:colOff>123266</xdr:colOff>
      <xdr:row>187</xdr:row>
      <xdr:rowOff>11206</xdr:rowOff>
    </xdr:from>
    <xdr:to>
      <xdr:col>0</xdr:col>
      <xdr:colOff>796130</xdr:colOff>
      <xdr:row>187</xdr:row>
      <xdr:rowOff>762000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23266" y="36777706"/>
          <a:ext cx="482364" cy="179294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188</xdr:row>
      <xdr:rowOff>22412</xdr:rowOff>
    </xdr:from>
    <xdr:to>
      <xdr:col>0</xdr:col>
      <xdr:colOff>841974</xdr:colOff>
      <xdr:row>188</xdr:row>
      <xdr:rowOff>762000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78442" y="36979412"/>
          <a:ext cx="534932" cy="168088"/>
        </a:xfrm>
        <a:prstGeom prst="rect">
          <a:avLst/>
        </a:prstGeom>
      </xdr:spPr>
    </xdr:pic>
    <xdr:clientData/>
  </xdr:twoCellAnchor>
  <xdr:twoCellAnchor>
    <xdr:from>
      <xdr:col>0</xdr:col>
      <xdr:colOff>22411</xdr:colOff>
      <xdr:row>86</xdr:row>
      <xdr:rowOff>78442</xdr:rowOff>
    </xdr:from>
    <xdr:to>
      <xdr:col>0</xdr:col>
      <xdr:colOff>914701</xdr:colOff>
      <xdr:row>86</xdr:row>
      <xdr:rowOff>694766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2411" y="17985442"/>
          <a:ext cx="587490" cy="111499"/>
        </a:xfrm>
        <a:prstGeom prst="rect">
          <a:avLst/>
        </a:prstGeom>
      </xdr:spPr>
    </xdr:pic>
    <xdr:clientData/>
  </xdr:twoCellAnchor>
  <xdr:twoCellAnchor>
    <xdr:from>
      <xdr:col>0</xdr:col>
      <xdr:colOff>336177</xdr:colOff>
      <xdr:row>87</xdr:row>
      <xdr:rowOff>33619</xdr:rowOff>
    </xdr:from>
    <xdr:to>
      <xdr:col>0</xdr:col>
      <xdr:colOff>549089</xdr:colOff>
      <xdr:row>87</xdr:row>
      <xdr:rowOff>786729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336177" y="18131119"/>
          <a:ext cx="212912" cy="153035"/>
        </a:xfrm>
        <a:prstGeom prst="rect">
          <a:avLst/>
        </a:prstGeom>
      </xdr:spPr>
    </xdr:pic>
    <xdr:clientData/>
  </xdr:twoCellAnchor>
  <xdr:twoCellAnchor>
    <xdr:from>
      <xdr:col>0</xdr:col>
      <xdr:colOff>98613</xdr:colOff>
      <xdr:row>8</xdr:row>
      <xdr:rowOff>8965</xdr:rowOff>
    </xdr:from>
    <xdr:to>
      <xdr:col>0</xdr:col>
      <xdr:colOff>862775</xdr:colOff>
      <xdr:row>8</xdr:row>
      <xdr:rowOff>770964</xdr:rowOff>
    </xdr:to>
    <xdr:pic>
      <xdr:nvPicPr>
        <xdr:cNvPr id="104" name="Рисунок 103" descr="C:\Users\Dmitriy\Desktop\Temp_protocol_до 30.04\Eterna\Eterna_69612_chrome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3" y="3437965"/>
          <a:ext cx="506987" cy="18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9</xdr:row>
      <xdr:rowOff>13491</xdr:rowOff>
    </xdr:from>
    <xdr:to>
      <xdr:col>0</xdr:col>
      <xdr:colOff>869577</xdr:colOff>
      <xdr:row>9</xdr:row>
      <xdr:rowOff>764393</xdr:rowOff>
    </xdr:to>
    <xdr:pic>
      <xdr:nvPicPr>
        <xdr:cNvPr id="105" name="Рисунок 104" descr="C:\Users\Dmitriy\Desktop\Temp_protocol_до 30.04\Eterna\Eterna_69612_copper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3" y="3632991"/>
          <a:ext cx="495859" cy="179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125508</xdr:colOff>
      <xdr:row>10</xdr:row>
      <xdr:rowOff>26894</xdr:rowOff>
    </xdr:from>
    <xdr:to>
      <xdr:col>0</xdr:col>
      <xdr:colOff>889671</xdr:colOff>
      <xdr:row>10</xdr:row>
      <xdr:rowOff>788893</xdr:rowOff>
    </xdr:to>
    <xdr:pic>
      <xdr:nvPicPr>
        <xdr:cNvPr id="106" name="Рисунок 105" descr="C:\Users\Dmitriy\Desktop\Temp_protocol_до 30.04\Eterna\Eterna_69615_chrome_brushed_cam1.jpg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8" y="3836894"/>
          <a:ext cx="487938" cy="16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11</xdr:row>
      <xdr:rowOff>26895</xdr:rowOff>
    </xdr:from>
    <xdr:to>
      <xdr:col>0</xdr:col>
      <xdr:colOff>898660</xdr:colOff>
      <xdr:row>12</xdr:row>
      <xdr:rowOff>0</xdr:rowOff>
    </xdr:to>
    <xdr:pic>
      <xdr:nvPicPr>
        <xdr:cNvPr id="107" name="Рисунок 106" descr="C:\Users\Dmitriy\Desktop\Temp_protocol_до 30.04\Eterna\Eterna_69615_copper_brushed_cam1.jp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4027395"/>
          <a:ext cx="487403" cy="163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116543</xdr:colOff>
      <xdr:row>17</xdr:row>
      <xdr:rowOff>35859</xdr:rowOff>
    </xdr:from>
    <xdr:to>
      <xdr:col>0</xdr:col>
      <xdr:colOff>842683</xdr:colOff>
      <xdr:row>17</xdr:row>
      <xdr:rowOff>759374</xdr:rowOff>
    </xdr:to>
    <xdr:pic>
      <xdr:nvPicPr>
        <xdr:cNvPr id="108" name="Рисунок 107" descr="C:\Users\Dmitriy\Desktop\Temp_protocol_до 30.04\Eterna\Eterna_69623_chrome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43" y="5179359"/>
          <a:ext cx="497540" cy="152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107576</xdr:colOff>
      <xdr:row>18</xdr:row>
      <xdr:rowOff>26892</xdr:rowOff>
    </xdr:from>
    <xdr:to>
      <xdr:col>0</xdr:col>
      <xdr:colOff>872342</xdr:colOff>
      <xdr:row>18</xdr:row>
      <xdr:rowOff>788893</xdr:rowOff>
    </xdr:to>
    <xdr:pic>
      <xdr:nvPicPr>
        <xdr:cNvPr id="109" name="Рисунок 108" descr="C:\Users\Dmitriy\Desktop\Temp_protocol_до 30.04\Eterna\Eterna_69623_copper_brushed_cam2.jp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6" y="5360892"/>
          <a:ext cx="498066" cy="161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134471</xdr:colOff>
      <xdr:row>12</xdr:row>
      <xdr:rowOff>17931</xdr:rowOff>
    </xdr:from>
    <xdr:to>
      <xdr:col>0</xdr:col>
      <xdr:colOff>851646</xdr:colOff>
      <xdr:row>12</xdr:row>
      <xdr:rowOff>733075</xdr:rowOff>
    </xdr:to>
    <xdr:pic>
      <xdr:nvPicPr>
        <xdr:cNvPr id="110" name="Рисунок 109" descr="C:\Users\Dmitriy\Desktop\Temp_protocol_до 30.04\Eterna\Eterna_69628E_chrome_brushed_cam9.jpg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4208931"/>
          <a:ext cx="479050" cy="172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134472</xdr:colOff>
      <xdr:row>13</xdr:row>
      <xdr:rowOff>26895</xdr:rowOff>
    </xdr:from>
    <xdr:to>
      <xdr:col>0</xdr:col>
      <xdr:colOff>844880</xdr:colOff>
      <xdr:row>13</xdr:row>
      <xdr:rowOff>735106</xdr:rowOff>
    </xdr:to>
    <xdr:pic>
      <xdr:nvPicPr>
        <xdr:cNvPr id="111" name="Рисунок 110" descr="C:\Users\Dmitriy\Desktop\Temp_protocol_до 30.04\Eterna\Eterna_69628E_copper_brushed_cam9.jpg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4408395"/>
          <a:ext cx="472283" cy="165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80682</xdr:colOff>
      <xdr:row>19</xdr:row>
      <xdr:rowOff>17930</xdr:rowOff>
    </xdr:from>
    <xdr:to>
      <xdr:col>0</xdr:col>
      <xdr:colOff>860611</xdr:colOff>
      <xdr:row>19</xdr:row>
      <xdr:rowOff>794835</xdr:rowOff>
    </xdr:to>
    <xdr:pic>
      <xdr:nvPicPr>
        <xdr:cNvPr id="112" name="Рисунок 111" descr="C:\Users\Dmitriy\Desktop\Temp_protocol_до 30.04\Eterna\Eterna_69645_chrome_brushed_cam5_new.jp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" y="5542430"/>
          <a:ext cx="532279" cy="176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89649</xdr:colOff>
      <xdr:row>20</xdr:row>
      <xdr:rowOff>26895</xdr:rowOff>
    </xdr:from>
    <xdr:to>
      <xdr:col>0</xdr:col>
      <xdr:colOff>860613</xdr:colOff>
      <xdr:row>20</xdr:row>
      <xdr:rowOff>794870</xdr:rowOff>
    </xdr:to>
    <xdr:pic>
      <xdr:nvPicPr>
        <xdr:cNvPr id="113" name="Рисунок 112" descr="C:\Users\Dmitriy\Desktop\Temp_protocol_до 30.04\Eterna\Eterna_69645_copper_brushed_cam5_new.jpg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9" y="5741895"/>
          <a:ext cx="523314" cy="16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125507</xdr:colOff>
      <xdr:row>14</xdr:row>
      <xdr:rowOff>35859</xdr:rowOff>
    </xdr:from>
    <xdr:to>
      <xdr:col>0</xdr:col>
      <xdr:colOff>824752</xdr:colOff>
      <xdr:row>14</xdr:row>
      <xdr:rowOff>732941</xdr:rowOff>
    </xdr:to>
    <xdr:pic>
      <xdr:nvPicPr>
        <xdr:cNvPr id="114" name="Рисунок 113" descr="C:\Users\Dmitriy\Desktop\Temp_protocol_до 30.04\Eterna\Eterna_70426E_chrome_brushed_cam3.jpg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4607859"/>
          <a:ext cx="480170" cy="154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98612</xdr:colOff>
      <xdr:row>15</xdr:row>
      <xdr:rowOff>26894</xdr:rowOff>
    </xdr:from>
    <xdr:to>
      <xdr:col>0</xdr:col>
      <xdr:colOff>851646</xdr:colOff>
      <xdr:row>15</xdr:row>
      <xdr:rowOff>777402</xdr:rowOff>
    </xdr:to>
    <xdr:pic>
      <xdr:nvPicPr>
        <xdr:cNvPr id="115" name="Рисунок 114" descr="C:\Users\Dmitriy\Desktop\Temp_protocol_до 30.04\Eterna\Eterna_70426E_copper_brushed_cam3.jpg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" y="4789394"/>
          <a:ext cx="514909" cy="159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143437</xdr:colOff>
      <xdr:row>21</xdr:row>
      <xdr:rowOff>53791</xdr:rowOff>
    </xdr:from>
    <xdr:to>
      <xdr:col>0</xdr:col>
      <xdr:colOff>842683</xdr:colOff>
      <xdr:row>21</xdr:row>
      <xdr:rowOff>750326</xdr:rowOff>
    </xdr:to>
    <xdr:pic>
      <xdr:nvPicPr>
        <xdr:cNvPr id="116" name="Рисунок 115" descr="C:\Users\Dmitriy\Desktop\Temp_protocol_до 30.04\Eterna\Eterna_29390_chrome_brushed_cam8.jpg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37" y="5959291"/>
          <a:ext cx="470646" cy="13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152402</xdr:colOff>
      <xdr:row>22</xdr:row>
      <xdr:rowOff>71718</xdr:rowOff>
    </xdr:from>
    <xdr:to>
      <xdr:col>0</xdr:col>
      <xdr:colOff>845552</xdr:colOff>
      <xdr:row>22</xdr:row>
      <xdr:rowOff>762000</xdr:rowOff>
    </xdr:to>
    <xdr:pic>
      <xdr:nvPicPr>
        <xdr:cNvPr id="117" name="Рисунок 116" descr="C:\Users\Dmitriy\Desktop\Temp_protocol_до 30.04\Eterna\Eterna_29390_copper_brushed_cam8.jpg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2" y="6167718"/>
          <a:ext cx="455025" cy="118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98614</xdr:colOff>
      <xdr:row>23</xdr:row>
      <xdr:rowOff>17931</xdr:rowOff>
    </xdr:from>
    <xdr:to>
      <xdr:col>0</xdr:col>
      <xdr:colOff>842684</xdr:colOff>
      <xdr:row>23</xdr:row>
      <xdr:rowOff>758922</xdr:rowOff>
    </xdr:to>
    <xdr:pic>
      <xdr:nvPicPr>
        <xdr:cNvPr id="118" name="Рисунок 117" descr="C:\Users\Dmitriy\Desktop\Temp_protocol_до 30.04\Eterna\Eterna_29392_chrome_brushed_cam7.jpg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4" y="6304431"/>
          <a:ext cx="515470" cy="16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56029</xdr:colOff>
      <xdr:row>24</xdr:row>
      <xdr:rowOff>6727</xdr:rowOff>
    </xdr:from>
    <xdr:to>
      <xdr:col>0</xdr:col>
      <xdr:colOff>835957</xdr:colOff>
      <xdr:row>24</xdr:row>
      <xdr:rowOff>783427</xdr:rowOff>
    </xdr:to>
    <xdr:pic>
      <xdr:nvPicPr>
        <xdr:cNvPr id="119" name="Рисунок 118" descr="C:\Users\Dmitriy\Desktop\Temp_protocol_до 30.04\Eterna\Eterna_29392_copper_brushed_cam7.jpg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6483727"/>
          <a:ext cx="551328" cy="1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26896</xdr:rowOff>
    </xdr:from>
    <xdr:to>
      <xdr:col>0</xdr:col>
      <xdr:colOff>873791</xdr:colOff>
      <xdr:row>16</xdr:row>
      <xdr:rowOff>788896</xdr:rowOff>
    </xdr:to>
    <xdr:pic>
      <xdr:nvPicPr>
        <xdr:cNvPr id="120" name="Рисунок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9896"/>
          <a:ext cx="607091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67236</xdr:colOff>
      <xdr:row>33</xdr:row>
      <xdr:rowOff>33618</xdr:rowOff>
    </xdr:from>
    <xdr:to>
      <xdr:col>0</xdr:col>
      <xdr:colOff>683616</xdr:colOff>
      <xdr:row>33</xdr:row>
      <xdr:rowOff>739588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7236" y="8225118"/>
          <a:ext cx="540180" cy="153520"/>
        </a:xfrm>
        <a:prstGeom prst="rect">
          <a:avLst/>
        </a:prstGeom>
      </xdr:spPr>
    </xdr:pic>
    <xdr:clientData/>
  </xdr:twoCellAnchor>
  <xdr:twoCellAnchor>
    <xdr:from>
      <xdr:col>0</xdr:col>
      <xdr:colOff>44823</xdr:colOff>
      <xdr:row>34</xdr:row>
      <xdr:rowOff>134470</xdr:rowOff>
    </xdr:from>
    <xdr:to>
      <xdr:col>1</xdr:col>
      <xdr:colOff>5273</xdr:colOff>
      <xdr:row>34</xdr:row>
      <xdr:rowOff>638735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44823" y="8516470"/>
          <a:ext cx="570050" cy="56590"/>
        </a:xfrm>
        <a:prstGeom prst="rect">
          <a:avLst/>
        </a:prstGeom>
      </xdr:spPr>
    </xdr:pic>
    <xdr:clientData/>
  </xdr:twoCellAnchor>
  <xdr:twoCellAnchor>
    <xdr:from>
      <xdr:col>0</xdr:col>
      <xdr:colOff>56031</xdr:colOff>
      <xdr:row>35</xdr:row>
      <xdr:rowOff>67236</xdr:rowOff>
    </xdr:from>
    <xdr:to>
      <xdr:col>0</xdr:col>
      <xdr:colOff>877946</xdr:colOff>
      <xdr:row>35</xdr:row>
      <xdr:rowOff>672352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6031" y="8639736"/>
          <a:ext cx="555215" cy="119341"/>
        </a:xfrm>
        <a:prstGeom prst="rect">
          <a:avLst/>
        </a:prstGeom>
      </xdr:spPr>
    </xdr:pic>
    <xdr:clientData/>
  </xdr:twoCellAnchor>
  <xdr:twoCellAnchor>
    <xdr:from>
      <xdr:col>0</xdr:col>
      <xdr:colOff>268942</xdr:colOff>
      <xdr:row>36</xdr:row>
      <xdr:rowOff>67236</xdr:rowOff>
    </xdr:from>
    <xdr:to>
      <xdr:col>0</xdr:col>
      <xdr:colOff>600069</xdr:colOff>
      <xdr:row>36</xdr:row>
      <xdr:rowOff>784412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68942" y="8830236"/>
          <a:ext cx="331127" cy="126626"/>
        </a:xfrm>
        <a:prstGeom prst="rect">
          <a:avLst/>
        </a:prstGeom>
      </xdr:spPr>
    </xdr:pic>
    <xdr:clientData/>
  </xdr:twoCellAnchor>
  <xdr:twoCellAnchor>
    <xdr:from>
      <xdr:col>0</xdr:col>
      <xdr:colOff>291355</xdr:colOff>
      <xdr:row>37</xdr:row>
      <xdr:rowOff>67236</xdr:rowOff>
    </xdr:from>
    <xdr:to>
      <xdr:col>0</xdr:col>
      <xdr:colOff>547995</xdr:colOff>
      <xdr:row>37</xdr:row>
      <xdr:rowOff>784412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91355" y="9020736"/>
          <a:ext cx="256640" cy="126626"/>
        </a:xfrm>
        <a:prstGeom prst="rect">
          <a:avLst/>
        </a:prstGeom>
      </xdr:spPr>
    </xdr:pic>
    <xdr:clientData/>
  </xdr:twoCellAnchor>
  <xdr:twoCellAnchor>
    <xdr:from>
      <xdr:col>0</xdr:col>
      <xdr:colOff>257735</xdr:colOff>
      <xdr:row>38</xdr:row>
      <xdr:rowOff>33619</xdr:rowOff>
    </xdr:from>
    <xdr:to>
      <xdr:col>0</xdr:col>
      <xdr:colOff>622252</xdr:colOff>
      <xdr:row>39</xdr:row>
      <xdr:rowOff>2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257735" y="9177619"/>
          <a:ext cx="354992" cy="1568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27" name="AutoShape 1" descr="24686KM.59.067"/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304800</xdr:colOff>
      <xdr:row>25</xdr:row>
      <xdr:rowOff>304800</xdr:rowOff>
    </xdr:to>
    <xdr:sp macro="" textlink="">
      <xdr:nvSpPr>
        <xdr:cNvPr id="128" name="AutoShape 2" descr="24686KM.59.067"/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201706</xdr:colOff>
      <xdr:row>25</xdr:row>
      <xdr:rowOff>123265</xdr:rowOff>
    </xdr:from>
    <xdr:to>
      <xdr:col>0</xdr:col>
      <xdr:colOff>676214</xdr:colOff>
      <xdr:row>25</xdr:row>
      <xdr:rowOff>728382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201706" y="6790765"/>
          <a:ext cx="474508" cy="605117"/>
        </a:xfrm>
        <a:prstGeom prst="rect">
          <a:avLst/>
        </a:prstGeom>
      </xdr:spPr>
    </xdr:pic>
    <xdr:clientData/>
  </xdr:twoCellAnchor>
  <xdr:twoCellAnchor>
    <xdr:from>
      <xdr:col>0</xdr:col>
      <xdr:colOff>246531</xdr:colOff>
      <xdr:row>26</xdr:row>
      <xdr:rowOff>90549</xdr:rowOff>
    </xdr:from>
    <xdr:to>
      <xdr:col>0</xdr:col>
      <xdr:colOff>638735</xdr:colOff>
      <xdr:row>26</xdr:row>
      <xdr:rowOff>647411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246531" y="6948549"/>
          <a:ext cx="392204" cy="556862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96</xdr:row>
      <xdr:rowOff>117285</xdr:rowOff>
    </xdr:from>
    <xdr:to>
      <xdr:col>0</xdr:col>
      <xdr:colOff>493059</xdr:colOff>
      <xdr:row>96</xdr:row>
      <xdr:rowOff>776276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212912" y="19548285"/>
          <a:ext cx="280147" cy="658991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99</xdr:row>
      <xdr:rowOff>14363</xdr:rowOff>
    </xdr:from>
    <xdr:to>
      <xdr:col>0</xdr:col>
      <xdr:colOff>448236</xdr:colOff>
      <xdr:row>99</xdr:row>
      <xdr:rowOff>727714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212912" y="20016863"/>
          <a:ext cx="235324" cy="71335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101</xdr:row>
      <xdr:rowOff>0</xdr:rowOff>
    </xdr:from>
    <xdr:to>
      <xdr:col>0</xdr:col>
      <xdr:colOff>437029</xdr:colOff>
      <xdr:row>101</xdr:row>
      <xdr:rowOff>725891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0" y="20383500"/>
          <a:ext cx="246529" cy="725891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101</xdr:row>
      <xdr:rowOff>0</xdr:rowOff>
    </xdr:from>
    <xdr:to>
      <xdr:col>0</xdr:col>
      <xdr:colOff>459440</xdr:colOff>
      <xdr:row>101</xdr:row>
      <xdr:rowOff>755724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499" y="20383500"/>
          <a:ext cx="268941" cy="755724"/>
        </a:xfrm>
        <a:prstGeom prst="rect">
          <a:avLst/>
        </a:prstGeom>
      </xdr:spPr>
    </xdr:pic>
    <xdr:clientData/>
  </xdr:twoCellAnchor>
  <xdr:twoCellAnchor>
    <xdr:from>
      <xdr:col>0</xdr:col>
      <xdr:colOff>154427</xdr:colOff>
      <xdr:row>101</xdr:row>
      <xdr:rowOff>10454</xdr:rowOff>
    </xdr:from>
    <xdr:to>
      <xdr:col>0</xdr:col>
      <xdr:colOff>470648</xdr:colOff>
      <xdr:row>101</xdr:row>
      <xdr:rowOff>779925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54427" y="20393954"/>
          <a:ext cx="316221" cy="769471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103</xdr:row>
      <xdr:rowOff>0</xdr:rowOff>
    </xdr:from>
    <xdr:to>
      <xdr:col>0</xdr:col>
      <xdr:colOff>437029</xdr:colOff>
      <xdr:row>103</xdr:row>
      <xdr:rowOff>704871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68088" y="20764500"/>
          <a:ext cx="268941" cy="704871"/>
        </a:xfrm>
        <a:prstGeom prst="rect">
          <a:avLst/>
        </a:prstGeom>
      </xdr:spPr>
    </xdr:pic>
    <xdr:clientData/>
  </xdr:twoCellAnchor>
  <xdr:twoCellAnchor>
    <xdr:from>
      <xdr:col>0</xdr:col>
      <xdr:colOff>201706</xdr:colOff>
      <xdr:row>103</xdr:row>
      <xdr:rowOff>48177</xdr:rowOff>
    </xdr:from>
    <xdr:to>
      <xdr:col>0</xdr:col>
      <xdr:colOff>470647</xdr:colOff>
      <xdr:row>103</xdr:row>
      <xdr:rowOff>763542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201706" y="20812677"/>
          <a:ext cx="268941" cy="715365"/>
        </a:xfrm>
        <a:prstGeom prst="rect">
          <a:avLst/>
        </a:prstGeom>
      </xdr:spPr>
    </xdr:pic>
    <xdr:clientData/>
  </xdr:twoCellAnchor>
  <xdr:twoCellAnchor>
    <xdr:from>
      <xdr:col>0</xdr:col>
      <xdr:colOff>212912</xdr:colOff>
      <xdr:row>97</xdr:row>
      <xdr:rowOff>44824</xdr:rowOff>
    </xdr:from>
    <xdr:to>
      <xdr:col>0</xdr:col>
      <xdr:colOff>481853</xdr:colOff>
      <xdr:row>98</xdr:row>
      <xdr:rowOff>4930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12912" y="19666324"/>
          <a:ext cx="268941" cy="755724"/>
        </a:xfrm>
        <a:prstGeom prst="rect">
          <a:avLst/>
        </a:prstGeom>
      </xdr:spPr>
    </xdr:pic>
    <xdr:clientData/>
  </xdr:twoCellAnchor>
  <xdr:twoCellAnchor>
    <xdr:from>
      <xdr:col>0</xdr:col>
      <xdr:colOff>246529</xdr:colOff>
      <xdr:row>98</xdr:row>
      <xdr:rowOff>33618</xdr:rowOff>
    </xdr:from>
    <xdr:to>
      <xdr:col>0</xdr:col>
      <xdr:colOff>493058</xdr:colOff>
      <xdr:row>98</xdr:row>
      <xdr:rowOff>759509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246529" y="19845618"/>
          <a:ext cx="246529" cy="72589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100</xdr:row>
      <xdr:rowOff>11206</xdr:rowOff>
    </xdr:from>
    <xdr:to>
      <xdr:col>0</xdr:col>
      <xdr:colOff>459441</xdr:colOff>
      <xdr:row>100</xdr:row>
      <xdr:rowOff>716077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0" y="20204206"/>
          <a:ext cx="268941" cy="704871"/>
        </a:xfrm>
        <a:prstGeom prst="rect">
          <a:avLst/>
        </a:prstGeom>
      </xdr:spPr>
    </xdr:pic>
    <xdr:clientData/>
  </xdr:twoCellAnchor>
  <xdr:twoCellAnchor>
    <xdr:from>
      <xdr:col>0</xdr:col>
      <xdr:colOff>179294</xdr:colOff>
      <xdr:row>102</xdr:row>
      <xdr:rowOff>56030</xdr:rowOff>
    </xdr:from>
    <xdr:to>
      <xdr:col>0</xdr:col>
      <xdr:colOff>425823</xdr:colOff>
      <xdr:row>102</xdr:row>
      <xdr:rowOff>772394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79294" y="20630030"/>
          <a:ext cx="246529" cy="716364"/>
        </a:xfrm>
        <a:prstGeom prst="rect">
          <a:avLst/>
        </a:prstGeom>
      </xdr:spPr>
    </xdr:pic>
    <xdr:clientData/>
  </xdr:twoCellAnchor>
  <xdr:twoCellAnchor>
    <xdr:from>
      <xdr:col>0</xdr:col>
      <xdr:colOff>54679</xdr:colOff>
      <xdr:row>28</xdr:row>
      <xdr:rowOff>99465</xdr:rowOff>
    </xdr:from>
    <xdr:to>
      <xdr:col>0</xdr:col>
      <xdr:colOff>862852</xdr:colOff>
      <xdr:row>28</xdr:row>
      <xdr:rowOff>739588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54679" y="7338465"/>
          <a:ext cx="808173" cy="640123"/>
        </a:xfrm>
        <a:prstGeom prst="rect">
          <a:avLst/>
        </a:prstGeom>
      </xdr:spPr>
    </xdr:pic>
    <xdr:clientData/>
  </xdr:twoCellAnchor>
  <xdr:twoCellAnchor>
    <xdr:from>
      <xdr:col>0</xdr:col>
      <xdr:colOff>190499</xdr:colOff>
      <xdr:row>104</xdr:row>
      <xdr:rowOff>44824</xdr:rowOff>
    </xdr:from>
    <xdr:to>
      <xdr:col>0</xdr:col>
      <xdr:colOff>518800</xdr:colOff>
      <xdr:row>105</xdr:row>
      <xdr:rowOff>2137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499" y="20999824"/>
          <a:ext cx="328301" cy="75293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105</xdr:row>
      <xdr:rowOff>56026</xdr:rowOff>
    </xdr:from>
    <xdr:to>
      <xdr:col>0</xdr:col>
      <xdr:colOff>477620</xdr:colOff>
      <xdr:row>105</xdr:row>
      <xdr:rowOff>772009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0" y="21201526"/>
          <a:ext cx="287120" cy="715983"/>
        </a:xfrm>
        <a:prstGeom prst="rect">
          <a:avLst/>
        </a:prstGeom>
      </xdr:spPr>
    </xdr:pic>
    <xdr:clientData/>
  </xdr:twoCellAnchor>
  <xdr:twoCellAnchor>
    <xdr:from>
      <xdr:col>0</xdr:col>
      <xdr:colOff>235324</xdr:colOff>
      <xdr:row>106</xdr:row>
      <xdr:rowOff>89647</xdr:rowOff>
    </xdr:from>
    <xdr:to>
      <xdr:col>0</xdr:col>
      <xdr:colOff>504264</xdr:colOff>
      <xdr:row>107</xdr:row>
      <xdr:rowOff>2886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235324" y="21425647"/>
          <a:ext cx="268940" cy="708856"/>
        </a:xfrm>
        <a:prstGeom prst="rect">
          <a:avLst/>
        </a:prstGeom>
      </xdr:spPr>
    </xdr:pic>
    <xdr:clientData/>
  </xdr:twoCellAnchor>
  <xdr:twoCellAnchor>
    <xdr:from>
      <xdr:col>0</xdr:col>
      <xdr:colOff>257736</xdr:colOff>
      <xdr:row>107</xdr:row>
      <xdr:rowOff>100853</xdr:rowOff>
    </xdr:from>
    <xdr:to>
      <xdr:col>0</xdr:col>
      <xdr:colOff>519285</xdr:colOff>
      <xdr:row>107</xdr:row>
      <xdr:rowOff>725483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57736" y="21627353"/>
          <a:ext cx="261549" cy="624630"/>
        </a:xfrm>
        <a:prstGeom prst="rect">
          <a:avLst/>
        </a:prstGeom>
      </xdr:spPr>
    </xdr:pic>
    <xdr:clientData/>
  </xdr:twoCellAnchor>
  <xdr:twoCellAnchor>
    <xdr:from>
      <xdr:col>0</xdr:col>
      <xdr:colOff>33618</xdr:colOff>
      <xdr:row>30</xdr:row>
      <xdr:rowOff>108896</xdr:rowOff>
    </xdr:from>
    <xdr:to>
      <xdr:col>0</xdr:col>
      <xdr:colOff>795618</xdr:colOff>
      <xdr:row>30</xdr:row>
      <xdr:rowOff>859690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3618" y="7728896"/>
          <a:ext cx="762000" cy="750794"/>
        </a:xfrm>
        <a:prstGeom prst="rect">
          <a:avLst/>
        </a:prstGeom>
      </xdr:spPr>
    </xdr:pic>
    <xdr:clientData/>
  </xdr:twoCellAnchor>
  <xdr:twoCellAnchor>
    <xdr:from>
      <xdr:col>0</xdr:col>
      <xdr:colOff>112059</xdr:colOff>
      <xdr:row>31</xdr:row>
      <xdr:rowOff>89647</xdr:rowOff>
    </xdr:from>
    <xdr:to>
      <xdr:col>0</xdr:col>
      <xdr:colOff>823086</xdr:colOff>
      <xdr:row>31</xdr:row>
      <xdr:rowOff>806179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12059" y="7900147"/>
          <a:ext cx="711027" cy="716532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58</xdr:row>
      <xdr:rowOff>22413</xdr:rowOff>
    </xdr:from>
    <xdr:to>
      <xdr:col>0</xdr:col>
      <xdr:colOff>728383</xdr:colOff>
      <xdr:row>58</xdr:row>
      <xdr:rowOff>775009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flipH="1">
          <a:off x="179295" y="12595413"/>
          <a:ext cx="549088" cy="752596"/>
        </a:xfrm>
        <a:prstGeom prst="rect">
          <a:avLst/>
        </a:prstGeom>
      </xdr:spPr>
    </xdr:pic>
    <xdr:clientData/>
  </xdr:twoCellAnchor>
  <xdr:twoCellAnchor>
    <xdr:from>
      <xdr:col>0</xdr:col>
      <xdr:colOff>159123</xdr:colOff>
      <xdr:row>108</xdr:row>
      <xdr:rowOff>38100</xdr:rowOff>
    </xdr:from>
    <xdr:to>
      <xdr:col>0</xdr:col>
      <xdr:colOff>795617</xdr:colOff>
      <xdr:row>108</xdr:row>
      <xdr:rowOff>767312</xdr:rowOff>
    </xdr:to>
    <xdr:pic>
      <xdr:nvPicPr>
        <xdr:cNvPr id="151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8" t="4321" r="24828" b="4889"/>
        <a:stretch>
          <a:fillRect/>
        </a:stretch>
      </xdr:blipFill>
      <xdr:spPr bwMode="auto">
        <a:xfrm>
          <a:off x="159123" y="21755100"/>
          <a:ext cx="445994" cy="14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123265</xdr:colOff>
      <xdr:row>109</xdr:row>
      <xdr:rowOff>32498</xdr:rowOff>
    </xdr:from>
    <xdr:to>
      <xdr:col>0</xdr:col>
      <xdr:colOff>833399</xdr:colOff>
      <xdr:row>109</xdr:row>
      <xdr:rowOff>762000</xdr:rowOff>
    </xdr:to>
    <xdr:pic>
      <xdr:nvPicPr>
        <xdr:cNvPr id="152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21939998"/>
          <a:ext cx="491059" cy="158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122</xdr:row>
      <xdr:rowOff>112059</xdr:rowOff>
    </xdr:from>
    <xdr:to>
      <xdr:col>0</xdr:col>
      <xdr:colOff>911520</xdr:colOff>
      <xdr:row>122</xdr:row>
      <xdr:rowOff>549089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24496059"/>
          <a:ext cx="911520" cy="4370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44822</xdr:rowOff>
    </xdr:from>
    <xdr:to>
      <xdr:col>0</xdr:col>
      <xdr:colOff>915148</xdr:colOff>
      <xdr:row>113</xdr:row>
      <xdr:rowOff>593911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22714322"/>
          <a:ext cx="915148" cy="549089"/>
        </a:xfrm>
        <a:prstGeom prst="rect">
          <a:avLst/>
        </a:prstGeom>
      </xdr:spPr>
    </xdr:pic>
    <xdr:clientData/>
  </xdr:twoCellAnchor>
  <xdr:twoCellAnchor>
    <xdr:from>
      <xdr:col>0</xdr:col>
      <xdr:colOff>302560</xdr:colOff>
      <xdr:row>52</xdr:row>
      <xdr:rowOff>291353</xdr:rowOff>
    </xdr:from>
    <xdr:to>
      <xdr:col>0</xdr:col>
      <xdr:colOff>904876</xdr:colOff>
      <xdr:row>52</xdr:row>
      <xdr:rowOff>773206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302560" y="34962353"/>
          <a:ext cx="602316" cy="48185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112060</xdr:rowOff>
    </xdr:from>
    <xdr:to>
      <xdr:col>0</xdr:col>
      <xdr:colOff>625661</xdr:colOff>
      <xdr:row>52</xdr:row>
      <xdr:rowOff>448236</xdr:rowOff>
    </xdr:to>
    <xdr:pic>
      <xdr:nvPicPr>
        <xdr:cNvPr id="157" name="Immagine 6">
          <a:extLst>
            <a:ext uri="{FF2B5EF4-FFF2-40B4-BE49-F238E27FC236}">
              <a16:creationId xmlns:a16="http://schemas.microsoft.com/office/drawing/2014/main" id="{CE6C07CA-2A67-4963-B95C-3A0B774FC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/>
        <a:srcRect l="19710" t="31424" r="6104" b="19603"/>
        <a:stretch/>
      </xdr:blipFill>
      <xdr:spPr>
        <a:xfrm>
          <a:off x="0" y="34783060"/>
          <a:ext cx="625661" cy="336176"/>
        </a:xfrm>
        <a:prstGeom prst="rect">
          <a:avLst/>
        </a:prstGeom>
      </xdr:spPr>
    </xdr:pic>
    <xdr:clientData/>
  </xdr:twoCellAnchor>
  <xdr:twoCellAnchor>
    <xdr:from>
      <xdr:col>0</xdr:col>
      <xdr:colOff>324971</xdr:colOff>
      <xdr:row>53</xdr:row>
      <xdr:rowOff>369796</xdr:rowOff>
    </xdr:from>
    <xdr:to>
      <xdr:col>0</xdr:col>
      <xdr:colOff>893414</xdr:colOff>
      <xdr:row>53</xdr:row>
      <xdr:rowOff>717178</xdr:rowOff>
    </xdr:to>
    <xdr:pic>
      <xdr:nvPicPr>
        <xdr:cNvPr id="158" name="Picture 15">
          <a:extLst>
            <a:ext uri="{FF2B5EF4-FFF2-40B4-BE49-F238E27FC236}">
              <a16:creationId xmlns:a16="http://schemas.microsoft.com/office/drawing/2014/main" id="{671D6D07-C38F-4AF5-982E-5EA2E5A923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7" t="13545" r="10500" b="12924"/>
        <a:stretch/>
      </xdr:blipFill>
      <xdr:spPr>
        <a:xfrm>
          <a:off x="324971" y="35836414"/>
          <a:ext cx="568443" cy="347382"/>
        </a:xfrm>
        <a:prstGeom prst="rect">
          <a:avLst/>
        </a:prstGeom>
      </xdr:spPr>
    </xdr:pic>
    <xdr:clientData/>
  </xdr:twoCellAnchor>
  <xdr:twoCellAnchor>
    <xdr:from>
      <xdr:col>0</xdr:col>
      <xdr:colOff>22412</xdr:colOff>
      <xdr:row>53</xdr:row>
      <xdr:rowOff>67236</xdr:rowOff>
    </xdr:from>
    <xdr:to>
      <xdr:col>0</xdr:col>
      <xdr:colOff>648073</xdr:colOff>
      <xdr:row>53</xdr:row>
      <xdr:rowOff>403412</xdr:rowOff>
    </xdr:to>
    <xdr:pic>
      <xdr:nvPicPr>
        <xdr:cNvPr id="160" name="Immagine 6">
          <a:extLst>
            <a:ext uri="{FF2B5EF4-FFF2-40B4-BE49-F238E27FC236}">
              <a16:creationId xmlns:a16="http://schemas.microsoft.com/office/drawing/2014/main" id="{CE6C07CA-2A67-4963-B95C-3A0B774FC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/>
        <a:srcRect l="19710" t="31424" r="6104" b="19603"/>
        <a:stretch/>
      </xdr:blipFill>
      <xdr:spPr>
        <a:xfrm>
          <a:off x="22412" y="35533854"/>
          <a:ext cx="625661" cy="336176"/>
        </a:xfrm>
        <a:prstGeom prst="rect">
          <a:avLst/>
        </a:prstGeom>
      </xdr:spPr>
    </xdr:pic>
    <xdr:clientData/>
  </xdr:twoCellAnchor>
  <xdr:twoCellAnchor>
    <xdr:from>
      <xdr:col>0</xdr:col>
      <xdr:colOff>224118</xdr:colOff>
      <xdr:row>197</xdr:row>
      <xdr:rowOff>33620</xdr:rowOff>
    </xdr:from>
    <xdr:to>
      <xdr:col>0</xdr:col>
      <xdr:colOff>616323</xdr:colOff>
      <xdr:row>197</xdr:row>
      <xdr:rowOff>742375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24118" y="129327091"/>
          <a:ext cx="392205" cy="708755"/>
        </a:xfrm>
        <a:prstGeom prst="rect">
          <a:avLst/>
        </a:prstGeom>
      </xdr:spPr>
    </xdr:pic>
    <xdr:clientData/>
  </xdr:twoCellAnchor>
  <xdr:twoCellAnchor>
    <xdr:from>
      <xdr:col>0</xdr:col>
      <xdr:colOff>78443</xdr:colOff>
      <xdr:row>198</xdr:row>
      <xdr:rowOff>201708</xdr:rowOff>
    </xdr:from>
    <xdr:to>
      <xdr:col>0</xdr:col>
      <xdr:colOff>885264</xdr:colOff>
      <xdr:row>198</xdr:row>
      <xdr:rowOff>529305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78443" y="130290796"/>
          <a:ext cx="806821" cy="3275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246187</xdr:colOff>
      <xdr:row>1</xdr:row>
      <xdr:rowOff>148447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2551237" cy="281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457"/>
  <sheetViews>
    <sheetView showGridLines="0" tabSelected="1" zoomScaleNormal="100" workbookViewId="0">
      <pane xSplit="2" ySplit="7" topLeftCell="C8" activePane="bottomRight" state="frozen"/>
      <selection pane="topRight" activeCell="D1" sqref="D1"/>
      <selection pane="bottomLeft" activeCell="A17" sqref="A17"/>
      <selection pane="bottomRight" activeCell="D7" sqref="D7"/>
    </sheetView>
  </sheetViews>
  <sheetFormatPr defaultColWidth="9" defaultRowHeight="11.25" outlineLevelRow="1" outlineLevelCol="1" x14ac:dyDescent="0.2"/>
  <cols>
    <col min="1" max="1" width="20.7109375" style="2" customWidth="1"/>
    <col min="2" max="2" width="30.7109375" style="3" customWidth="1"/>
    <col min="3" max="3" width="15.7109375" style="31" customWidth="1" outlineLevel="1"/>
    <col min="4" max="4" width="15.7109375" style="31" customWidth="1"/>
    <col min="5" max="5" width="2.85546875" style="5" customWidth="1"/>
    <col min="6" max="6" width="20.7109375" style="6" customWidth="1"/>
    <col min="7" max="7" width="2.42578125" style="5" customWidth="1"/>
    <col min="8" max="8" width="18.5703125" style="4" hidden="1" customWidth="1"/>
    <col min="9" max="16384" width="9" style="5"/>
  </cols>
  <sheetData>
    <row r="1" spans="1:9" x14ac:dyDescent="0.2">
      <c r="D1" s="33"/>
      <c r="E1" s="7"/>
      <c r="F1" s="4"/>
      <c r="G1" s="4"/>
      <c r="H1" s="5"/>
    </row>
    <row r="2" spans="1:9" x14ac:dyDescent="0.2">
      <c r="D2" s="33"/>
      <c r="E2" s="7"/>
      <c r="F2" s="4"/>
      <c r="G2" s="4"/>
      <c r="H2" s="5"/>
    </row>
    <row r="3" spans="1:9" s="4" customFormat="1" ht="15" customHeight="1" x14ac:dyDescent="0.25">
      <c r="A3" s="2"/>
      <c r="B3" s="2" t="s">
        <v>222</v>
      </c>
      <c r="C3" s="32"/>
      <c r="D3"/>
      <c r="E3" s="5"/>
      <c r="F3" s="6"/>
      <c r="G3" s="5"/>
    </row>
    <row r="4" spans="1:9" s="4" customFormat="1" ht="22.5" x14ac:dyDescent="0.25">
      <c r="A4" s="2"/>
      <c r="B4" s="27" t="s">
        <v>454</v>
      </c>
      <c r="C4" s="139"/>
      <c r="D4"/>
      <c r="E4" s="5"/>
      <c r="F4" s="6"/>
      <c r="G4" s="5"/>
    </row>
    <row r="5" spans="1:9" s="4" customFormat="1" ht="15" customHeight="1" x14ac:dyDescent="0.25">
      <c r="A5" s="2"/>
      <c r="B5" s="37" t="s">
        <v>828</v>
      </c>
      <c r="C5" s="140"/>
      <c r="D5"/>
      <c r="E5" s="5"/>
      <c r="F5" s="6"/>
      <c r="G5" s="5"/>
    </row>
    <row r="6" spans="1:9" s="4" customFormat="1" ht="15" customHeight="1" x14ac:dyDescent="0.25">
      <c r="A6" s="2"/>
      <c r="B6" s="2" t="s">
        <v>223</v>
      </c>
      <c r="C6" s="32"/>
      <c r="D6"/>
      <c r="E6" s="151"/>
      <c r="F6" s="6"/>
      <c r="G6" s="5"/>
    </row>
    <row r="7" spans="1:9" ht="33.75" x14ac:dyDescent="0.2">
      <c r="A7" s="26" t="s">
        <v>1</v>
      </c>
      <c r="B7" s="26" t="s">
        <v>2</v>
      </c>
      <c r="C7" s="145" t="s">
        <v>820</v>
      </c>
      <c r="D7" s="130" t="s">
        <v>821</v>
      </c>
      <c r="E7" s="8"/>
      <c r="F7" s="38" t="s">
        <v>3</v>
      </c>
      <c r="G7" s="8"/>
      <c r="H7" s="38" t="s">
        <v>4</v>
      </c>
    </row>
    <row r="8" spans="1:9" ht="11.1" customHeight="1" x14ac:dyDescent="0.2">
      <c r="A8" s="9"/>
      <c r="B8" s="9"/>
      <c r="C8" s="34"/>
      <c r="D8" s="34"/>
      <c r="E8" s="8"/>
      <c r="F8" s="10"/>
      <c r="G8" s="8"/>
      <c r="H8" s="10"/>
      <c r="I8" s="152"/>
    </row>
    <row r="9" spans="1:9" ht="63" customHeight="1" outlineLevel="1" x14ac:dyDescent="0.2">
      <c r="A9" s="11" t="s">
        <v>5</v>
      </c>
      <c r="B9" s="11" t="s">
        <v>829</v>
      </c>
      <c r="C9" s="141">
        <v>12946.721</v>
      </c>
      <c r="D9" s="35">
        <f t="shared" ref="D9:D11" si="0">C9*1.22</f>
        <v>15794.999619999999</v>
      </c>
      <c r="E9" s="8"/>
      <c r="F9" s="16"/>
      <c r="G9" s="8"/>
      <c r="H9" s="12">
        <v>62315</v>
      </c>
      <c r="I9" s="152"/>
    </row>
    <row r="10" spans="1:9" ht="63" customHeight="1" outlineLevel="1" x14ac:dyDescent="0.2">
      <c r="A10" s="11" t="s">
        <v>6</v>
      </c>
      <c r="B10" s="11" t="s">
        <v>830</v>
      </c>
      <c r="C10" s="141">
        <v>24740.164000000001</v>
      </c>
      <c r="D10" s="35">
        <f t="shared" si="0"/>
        <v>30183.000080000002</v>
      </c>
      <c r="E10" s="8"/>
      <c r="F10" s="16"/>
      <c r="G10" s="8"/>
      <c r="H10" s="12">
        <v>62383</v>
      </c>
      <c r="I10" s="152"/>
    </row>
    <row r="11" spans="1:9" ht="63" customHeight="1" outlineLevel="1" x14ac:dyDescent="0.2">
      <c r="A11" s="11" t="s">
        <v>7</v>
      </c>
      <c r="B11" s="11" t="s">
        <v>831</v>
      </c>
      <c r="C11" s="141">
        <v>24740.164000000001</v>
      </c>
      <c r="D11" s="35">
        <f t="shared" si="0"/>
        <v>30183.000080000002</v>
      </c>
      <c r="E11" s="8"/>
      <c r="F11" s="16"/>
      <c r="G11" s="8"/>
      <c r="H11" s="12">
        <v>62382</v>
      </c>
      <c r="I11" s="152"/>
    </row>
    <row r="12" spans="1:9" ht="17.25" customHeight="1" x14ac:dyDescent="0.2">
      <c r="A12" s="9"/>
      <c r="B12" s="9"/>
      <c r="C12" s="34"/>
      <c r="D12" s="34"/>
      <c r="E12" s="8"/>
      <c r="F12" s="10"/>
      <c r="G12" s="8"/>
      <c r="H12" s="10"/>
      <c r="I12" s="152"/>
    </row>
    <row r="13" spans="1:9" ht="63" customHeight="1" outlineLevel="1" x14ac:dyDescent="0.2">
      <c r="A13" s="11" t="s">
        <v>8</v>
      </c>
      <c r="B13" s="11" t="s">
        <v>832</v>
      </c>
      <c r="C13" s="141">
        <v>12946.721</v>
      </c>
      <c r="D13" s="35">
        <f t="shared" ref="D13:D15" si="1">C13*1.22</f>
        <v>15794.999619999999</v>
      </c>
      <c r="E13" s="8"/>
      <c r="F13" s="16"/>
      <c r="G13" s="8"/>
      <c r="H13" s="12">
        <v>62316</v>
      </c>
      <c r="I13" s="152"/>
    </row>
    <row r="14" spans="1:9" ht="63" customHeight="1" outlineLevel="1" x14ac:dyDescent="0.2">
      <c r="A14" s="11" t="s">
        <v>9</v>
      </c>
      <c r="B14" s="11" t="s">
        <v>833</v>
      </c>
      <c r="C14" s="141">
        <v>24740.164000000001</v>
      </c>
      <c r="D14" s="35">
        <f t="shared" si="1"/>
        <v>30183.000080000002</v>
      </c>
      <c r="E14" s="8"/>
      <c r="F14" s="16"/>
      <c r="G14" s="8"/>
      <c r="H14" s="12">
        <v>62379</v>
      </c>
      <c r="I14" s="152"/>
    </row>
    <row r="15" spans="1:9" ht="63" customHeight="1" outlineLevel="1" x14ac:dyDescent="0.2">
      <c r="A15" s="11" t="s">
        <v>10</v>
      </c>
      <c r="B15" s="11" t="s">
        <v>834</v>
      </c>
      <c r="C15" s="141">
        <v>24740.164000000001</v>
      </c>
      <c r="D15" s="35">
        <f t="shared" si="1"/>
        <v>30183.000080000002</v>
      </c>
      <c r="E15" s="8"/>
      <c r="F15" s="16"/>
      <c r="G15" s="8"/>
      <c r="H15" s="12">
        <v>62381</v>
      </c>
      <c r="I15" s="152"/>
    </row>
    <row r="16" spans="1:9" ht="17.25" customHeight="1" x14ac:dyDescent="0.2">
      <c r="A16" s="9"/>
      <c r="B16" s="9"/>
      <c r="C16" s="34"/>
      <c r="D16" s="34"/>
      <c r="E16" s="8"/>
      <c r="F16" s="10"/>
      <c r="G16" s="8"/>
      <c r="H16" s="10"/>
      <c r="I16" s="152"/>
    </row>
    <row r="17" spans="1:9" ht="63" customHeight="1" outlineLevel="1" x14ac:dyDescent="0.2">
      <c r="A17" s="11" t="s">
        <v>11</v>
      </c>
      <c r="B17" s="11" t="s">
        <v>835</v>
      </c>
      <c r="C17" s="141">
        <v>12946.721</v>
      </c>
      <c r="D17" s="35">
        <f t="shared" ref="D17:D19" si="2">C17*1.22</f>
        <v>15794.999619999999</v>
      </c>
      <c r="E17" s="8"/>
      <c r="F17" s="16"/>
      <c r="G17" s="8"/>
      <c r="H17" s="12">
        <v>62375</v>
      </c>
      <c r="I17" s="152"/>
    </row>
    <row r="18" spans="1:9" ht="63" customHeight="1" outlineLevel="1" x14ac:dyDescent="0.2">
      <c r="A18" s="11" t="s">
        <v>12</v>
      </c>
      <c r="B18" s="11" t="s">
        <v>836</v>
      </c>
      <c r="C18" s="141">
        <v>24740.164000000001</v>
      </c>
      <c r="D18" s="35">
        <f t="shared" si="2"/>
        <v>30183.000080000002</v>
      </c>
      <c r="E18" s="8"/>
      <c r="F18" s="16"/>
      <c r="G18" s="8"/>
      <c r="H18" s="12">
        <v>62376</v>
      </c>
      <c r="I18" s="152"/>
    </row>
    <row r="19" spans="1:9" ht="63" customHeight="1" outlineLevel="1" x14ac:dyDescent="0.2">
      <c r="A19" s="11" t="s">
        <v>13</v>
      </c>
      <c r="B19" s="11" t="s">
        <v>837</v>
      </c>
      <c r="C19" s="141">
        <v>24740.164000000001</v>
      </c>
      <c r="D19" s="35">
        <f t="shared" si="2"/>
        <v>30183.000080000002</v>
      </c>
      <c r="E19" s="8"/>
      <c r="F19" s="16"/>
      <c r="G19" s="8"/>
      <c r="H19" s="12">
        <v>62378</v>
      </c>
      <c r="I19" s="152"/>
    </row>
    <row r="20" spans="1:9" ht="11.1" customHeight="1" x14ac:dyDescent="0.2">
      <c r="A20" s="9"/>
      <c r="B20" s="9"/>
      <c r="C20" s="34"/>
      <c r="D20" s="34"/>
      <c r="E20" s="8"/>
      <c r="F20" s="10"/>
      <c r="G20" s="8"/>
      <c r="H20" s="10"/>
      <c r="I20" s="152"/>
    </row>
    <row r="21" spans="1:9" ht="63" customHeight="1" outlineLevel="1" x14ac:dyDescent="0.2">
      <c r="A21" s="15" t="s">
        <v>14</v>
      </c>
      <c r="B21" s="11" t="s">
        <v>838</v>
      </c>
      <c r="C21" s="141">
        <v>184.42599999999999</v>
      </c>
      <c r="D21" s="35">
        <f t="shared" ref="D21:D25" si="3">C21*1.22</f>
        <v>224.99971999999997</v>
      </c>
      <c r="E21" s="8"/>
      <c r="F21" s="12"/>
      <c r="G21" s="8"/>
      <c r="H21" s="12">
        <v>53030</v>
      </c>
      <c r="I21" s="152"/>
    </row>
    <row r="22" spans="1:9" ht="63" customHeight="1" outlineLevel="1" x14ac:dyDescent="0.2">
      <c r="A22" s="15" t="s">
        <v>15</v>
      </c>
      <c r="B22" s="11" t="s">
        <v>839</v>
      </c>
      <c r="C22" s="141">
        <v>4180.3280000000004</v>
      </c>
      <c r="D22" s="35">
        <f t="shared" si="3"/>
        <v>5100.0001600000005</v>
      </c>
      <c r="E22" s="29"/>
      <c r="F22" s="44" t="s">
        <v>804</v>
      </c>
      <c r="G22" s="8"/>
      <c r="H22" s="12">
        <v>43752</v>
      </c>
      <c r="I22" s="152"/>
    </row>
    <row r="23" spans="1:9" ht="63" customHeight="1" outlineLevel="1" x14ac:dyDescent="0.2">
      <c r="A23" s="15" t="s">
        <v>16</v>
      </c>
      <c r="B23" s="11" t="s">
        <v>840</v>
      </c>
      <c r="C23" s="141">
        <v>5016.393</v>
      </c>
      <c r="D23" s="35">
        <f t="shared" si="3"/>
        <v>6119.99946</v>
      </c>
      <c r="E23" s="8"/>
      <c r="F23" s="44" t="s">
        <v>804</v>
      </c>
      <c r="G23" s="8"/>
      <c r="H23" s="12">
        <v>44690</v>
      </c>
      <c r="I23" s="152"/>
    </row>
    <row r="24" spans="1:9" ht="63" customHeight="1" outlineLevel="1" x14ac:dyDescent="0.2">
      <c r="A24" s="15" t="s">
        <v>17</v>
      </c>
      <c r="B24" s="11" t="s">
        <v>841</v>
      </c>
      <c r="C24" s="141">
        <v>5852.4589999999998</v>
      </c>
      <c r="D24" s="35">
        <f t="shared" si="3"/>
        <v>7139.9999799999996</v>
      </c>
      <c r="E24" s="8"/>
      <c r="F24" s="44" t="s">
        <v>804</v>
      </c>
      <c r="G24" s="8"/>
      <c r="H24" s="12">
        <v>43749</v>
      </c>
      <c r="I24" s="152"/>
    </row>
    <row r="25" spans="1:9" ht="63" customHeight="1" outlineLevel="1" x14ac:dyDescent="0.2">
      <c r="A25" s="15" t="s">
        <v>18</v>
      </c>
      <c r="B25" s="11" t="s">
        <v>842</v>
      </c>
      <c r="C25" s="141">
        <v>7524.59</v>
      </c>
      <c r="D25" s="35">
        <f t="shared" si="3"/>
        <v>9179.9997999999996</v>
      </c>
      <c r="E25" s="8"/>
      <c r="F25" s="44" t="s">
        <v>804</v>
      </c>
      <c r="G25" s="8"/>
      <c r="H25" s="12">
        <v>43748</v>
      </c>
      <c r="I25" s="152"/>
    </row>
    <row r="26" spans="1:9" customFormat="1" ht="11.1" customHeight="1" x14ac:dyDescent="0.25">
      <c r="A26" s="39"/>
      <c r="B26" s="39"/>
      <c r="C26" s="40"/>
      <c r="D26" s="40"/>
      <c r="E26" s="14"/>
      <c r="F26" s="10"/>
      <c r="G26" s="8"/>
      <c r="H26" s="10"/>
      <c r="I26" s="152"/>
    </row>
    <row r="27" spans="1:9" ht="63" customHeight="1" outlineLevel="1" x14ac:dyDescent="0.2">
      <c r="A27" s="15" t="s">
        <v>19</v>
      </c>
      <c r="B27" s="11" t="s">
        <v>843</v>
      </c>
      <c r="C27" s="141">
        <v>9822.1309999999994</v>
      </c>
      <c r="D27" s="35">
        <f t="shared" ref="D27:D29" si="4">C27*1.22</f>
        <v>11982.999819999999</v>
      </c>
      <c r="E27" s="29"/>
      <c r="F27" s="22"/>
      <c r="G27" s="8"/>
      <c r="H27" s="12">
        <v>60066</v>
      </c>
      <c r="I27" s="152"/>
    </row>
    <row r="28" spans="1:9" ht="63" customHeight="1" outlineLevel="1" x14ac:dyDescent="0.2">
      <c r="A28" s="15" t="s">
        <v>20</v>
      </c>
      <c r="B28" s="11" t="s">
        <v>844</v>
      </c>
      <c r="C28" s="141">
        <v>5690.9840000000004</v>
      </c>
      <c r="D28" s="35">
        <f t="shared" si="4"/>
        <v>6943.0004800000006</v>
      </c>
      <c r="E28" s="29"/>
      <c r="F28" s="22"/>
      <c r="G28" s="8"/>
      <c r="H28" s="12">
        <v>60065</v>
      </c>
      <c r="I28" s="152"/>
    </row>
    <row r="29" spans="1:9" ht="63" customHeight="1" outlineLevel="1" x14ac:dyDescent="0.2">
      <c r="A29" s="15" t="s">
        <v>21</v>
      </c>
      <c r="B29" s="11" t="s">
        <v>845</v>
      </c>
      <c r="C29" s="141">
        <v>3632.7869999999998</v>
      </c>
      <c r="D29" s="35">
        <f t="shared" si="4"/>
        <v>4432.0001400000001</v>
      </c>
      <c r="E29" s="29"/>
      <c r="F29" s="22"/>
      <c r="G29" s="8"/>
      <c r="H29" s="12">
        <v>60078</v>
      </c>
      <c r="I29" s="152"/>
    </row>
    <row r="30" spans="1:9" ht="11.1" customHeight="1" x14ac:dyDescent="0.2">
      <c r="A30" s="9"/>
      <c r="B30" s="9"/>
      <c r="C30" s="34"/>
      <c r="D30" s="34"/>
      <c r="E30" s="8"/>
      <c r="F30" s="10"/>
      <c r="G30" s="8"/>
      <c r="H30" s="10"/>
      <c r="I30" s="152"/>
    </row>
    <row r="31" spans="1:9" ht="63" customHeight="1" outlineLevel="1" x14ac:dyDescent="0.2">
      <c r="A31" s="15" t="s">
        <v>22</v>
      </c>
      <c r="B31" s="11" t="s">
        <v>846</v>
      </c>
      <c r="C31" s="141">
        <v>12204.918</v>
      </c>
      <c r="D31" s="35">
        <f t="shared" ref="D31:D33" si="5">C31*1.22</f>
        <v>14889.999959999999</v>
      </c>
      <c r="E31" s="29"/>
      <c r="F31" s="22"/>
      <c r="G31" s="8"/>
      <c r="H31" s="12">
        <v>43753</v>
      </c>
      <c r="I31" s="152"/>
    </row>
    <row r="32" spans="1:9" ht="63" customHeight="1" outlineLevel="1" x14ac:dyDescent="0.2">
      <c r="A32" s="15" t="s">
        <v>23</v>
      </c>
      <c r="B32" s="11" t="s">
        <v>847</v>
      </c>
      <c r="C32" s="141">
        <v>5759.0159999999996</v>
      </c>
      <c r="D32" s="35">
        <f t="shared" si="5"/>
        <v>7025.9995199999994</v>
      </c>
      <c r="E32" s="29"/>
      <c r="F32" s="22"/>
      <c r="G32" s="8"/>
      <c r="H32" s="12">
        <v>43754</v>
      </c>
      <c r="I32" s="152"/>
    </row>
    <row r="33" spans="1:9" ht="63" customHeight="1" outlineLevel="1" x14ac:dyDescent="0.2">
      <c r="A33" s="15" t="s">
        <v>246</v>
      </c>
      <c r="B33" s="11" t="s">
        <v>848</v>
      </c>
      <c r="C33" s="141">
        <v>2513.1149999999998</v>
      </c>
      <c r="D33" s="35">
        <f t="shared" si="5"/>
        <v>3066.0002999999997</v>
      </c>
      <c r="E33" s="29"/>
      <c r="F33" s="48" t="s">
        <v>251</v>
      </c>
      <c r="G33" s="8"/>
      <c r="H33" s="12">
        <v>62166</v>
      </c>
      <c r="I33" s="152"/>
    </row>
    <row r="34" spans="1:9" ht="13.5" customHeight="1" outlineLevel="1" x14ac:dyDescent="0.2">
      <c r="A34" s="9"/>
      <c r="B34" s="9"/>
      <c r="C34" s="34"/>
      <c r="D34" s="34"/>
      <c r="E34" s="8"/>
      <c r="F34" s="10"/>
      <c r="G34" s="8"/>
      <c r="H34" s="10"/>
      <c r="I34" s="152"/>
    </row>
    <row r="35" spans="1:9" ht="63" customHeight="1" outlineLevel="1" x14ac:dyDescent="0.2">
      <c r="A35" s="15" t="s">
        <v>283</v>
      </c>
      <c r="B35" s="11" t="s">
        <v>849</v>
      </c>
      <c r="C35" s="141">
        <v>35449.18</v>
      </c>
      <c r="D35" s="35">
        <f t="shared" ref="D35:D42" si="6">C35*1.22</f>
        <v>43247.999600000003</v>
      </c>
      <c r="E35" s="29"/>
      <c r="F35" s="13"/>
      <c r="G35" s="8"/>
      <c r="H35" s="12" t="s">
        <v>373</v>
      </c>
      <c r="I35" s="152"/>
    </row>
    <row r="36" spans="1:9" ht="63" customHeight="1" outlineLevel="1" x14ac:dyDescent="0.2">
      <c r="A36" s="15" t="s">
        <v>284</v>
      </c>
      <c r="B36" s="11" t="s">
        <v>850</v>
      </c>
      <c r="C36" s="141">
        <v>35449.18</v>
      </c>
      <c r="D36" s="35">
        <f t="shared" si="6"/>
        <v>43247.999600000003</v>
      </c>
      <c r="E36" s="29"/>
      <c r="F36" s="13"/>
      <c r="G36" s="8"/>
      <c r="H36" s="12" t="s">
        <v>375</v>
      </c>
      <c r="I36" s="152"/>
    </row>
    <row r="37" spans="1:9" ht="63" customHeight="1" outlineLevel="1" x14ac:dyDescent="0.2">
      <c r="A37" s="15" t="s">
        <v>285</v>
      </c>
      <c r="B37" s="11" t="s">
        <v>851</v>
      </c>
      <c r="C37" s="141">
        <v>24912.294999999998</v>
      </c>
      <c r="D37" s="35">
        <f t="shared" si="6"/>
        <v>30392.999899999999</v>
      </c>
      <c r="E37" s="29"/>
      <c r="F37" s="13"/>
      <c r="G37" s="8"/>
      <c r="H37" s="12" t="s">
        <v>374</v>
      </c>
      <c r="I37" s="152"/>
    </row>
    <row r="38" spans="1:9" ht="63" customHeight="1" outlineLevel="1" x14ac:dyDescent="0.2">
      <c r="A38" s="15" t="s">
        <v>286</v>
      </c>
      <c r="B38" s="11" t="s">
        <v>852</v>
      </c>
      <c r="C38" s="141">
        <v>24912.294999999998</v>
      </c>
      <c r="D38" s="35">
        <f t="shared" si="6"/>
        <v>30392.999899999999</v>
      </c>
      <c r="E38" s="29"/>
      <c r="F38" s="13"/>
      <c r="G38" s="8"/>
      <c r="H38" s="12" t="s">
        <v>372</v>
      </c>
      <c r="I38" s="152"/>
    </row>
    <row r="39" spans="1:9" ht="63" customHeight="1" outlineLevel="1" x14ac:dyDescent="0.2">
      <c r="A39" s="15" t="s">
        <v>287</v>
      </c>
      <c r="B39" s="11" t="s">
        <v>853</v>
      </c>
      <c r="C39" s="141">
        <v>5413.9340000000002</v>
      </c>
      <c r="D39" s="35">
        <f t="shared" si="6"/>
        <v>6604.9994800000004</v>
      </c>
      <c r="E39" s="29"/>
      <c r="F39" s="13"/>
      <c r="G39" s="8"/>
      <c r="H39" s="12" t="s">
        <v>370</v>
      </c>
      <c r="I39" s="152"/>
    </row>
    <row r="40" spans="1:9" ht="63" customHeight="1" outlineLevel="1" x14ac:dyDescent="0.2">
      <c r="A40" s="15" t="s">
        <v>288</v>
      </c>
      <c r="B40" s="11" t="s">
        <v>854</v>
      </c>
      <c r="C40" s="141">
        <v>5413.9340000000002</v>
      </c>
      <c r="D40" s="35">
        <f t="shared" si="6"/>
        <v>6604.9994800000004</v>
      </c>
      <c r="E40" s="29"/>
      <c r="F40" s="13"/>
      <c r="G40" s="8"/>
      <c r="H40" s="12" t="s">
        <v>371</v>
      </c>
      <c r="I40" s="152"/>
    </row>
    <row r="41" spans="1:9" ht="63" customHeight="1" outlineLevel="1" x14ac:dyDescent="0.2">
      <c r="A41" s="15" t="s">
        <v>289</v>
      </c>
      <c r="B41" s="11" t="s">
        <v>855</v>
      </c>
      <c r="C41" s="141">
        <v>4700.82</v>
      </c>
      <c r="D41" s="35">
        <f t="shared" si="6"/>
        <v>5735.0003999999999</v>
      </c>
      <c r="E41" s="29"/>
      <c r="F41" s="13"/>
      <c r="G41" s="8"/>
      <c r="H41" s="12" t="s">
        <v>369</v>
      </c>
      <c r="I41" s="152"/>
    </row>
    <row r="42" spans="1:9" ht="63" customHeight="1" outlineLevel="1" x14ac:dyDescent="0.2">
      <c r="A42" s="15" t="s">
        <v>290</v>
      </c>
      <c r="B42" s="11" t="s">
        <v>856</v>
      </c>
      <c r="C42" s="141">
        <v>4700.82</v>
      </c>
      <c r="D42" s="35">
        <f t="shared" si="6"/>
        <v>5735.0003999999999</v>
      </c>
      <c r="E42" s="29"/>
      <c r="F42" s="13"/>
      <c r="G42" s="8"/>
      <c r="H42" s="12" t="s">
        <v>368</v>
      </c>
      <c r="I42" s="152"/>
    </row>
    <row r="43" spans="1:9" ht="13.5" customHeight="1" outlineLevel="1" x14ac:dyDescent="0.2">
      <c r="A43" s="9"/>
      <c r="B43" s="9"/>
      <c r="C43" s="34"/>
      <c r="D43" s="34"/>
      <c r="E43" s="8"/>
      <c r="F43" s="10"/>
      <c r="G43" s="8"/>
      <c r="H43" s="10"/>
      <c r="I43" s="152"/>
    </row>
    <row r="44" spans="1:9" ht="63" customHeight="1" outlineLevel="1" x14ac:dyDescent="0.2">
      <c r="A44" s="17" t="s">
        <v>25</v>
      </c>
      <c r="B44" s="11" t="s">
        <v>857</v>
      </c>
      <c r="C44" s="141">
        <v>36792.623</v>
      </c>
      <c r="D44" s="35">
        <f t="shared" ref="D44:D48" si="7">C44*1.22</f>
        <v>44887.000059999998</v>
      </c>
      <c r="E44" s="8"/>
      <c r="F44" s="138"/>
      <c r="G44" s="8"/>
      <c r="H44" s="12">
        <v>76612</v>
      </c>
      <c r="I44" s="152"/>
    </row>
    <row r="45" spans="1:9" ht="63" customHeight="1" outlineLevel="1" x14ac:dyDescent="0.2">
      <c r="A45" s="17" t="s">
        <v>26</v>
      </c>
      <c r="B45" s="11" t="s">
        <v>858</v>
      </c>
      <c r="C45" s="141">
        <v>36792.623</v>
      </c>
      <c r="D45" s="35">
        <f t="shared" si="7"/>
        <v>44887.000059999998</v>
      </c>
      <c r="E45" s="8"/>
      <c r="F45" s="138"/>
      <c r="G45" s="8"/>
      <c r="H45" s="12">
        <v>76614</v>
      </c>
      <c r="I45" s="152"/>
    </row>
    <row r="46" spans="1:9" ht="63" customHeight="1" outlineLevel="1" x14ac:dyDescent="0.2">
      <c r="A46" s="17" t="s">
        <v>27</v>
      </c>
      <c r="B46" s="11" t="s">
        <v>859</v>
      </c>
      <c r="C46" s="141">
        <v>51890.163999999997</v>
      </c>
      <c r="D46" s="35">
        <f t="shared" si="7"/>
        <v>63306.000079999998</v>
      </c>
      <c r="E46" s="29"/>
      <c r="F46" s="16"/>
      <c r="G46" s="8"/>
      <c r="H46" s="12">
        <v>76245</v>
      </c>
      <c r="I46" s="152"/>
    </row>
    <row r="47" spans="1:9" ht="63" customHeight="1" outlineLevel="1" x14ac:dyDescent="0.2">
      <c r="A47" s="18" t="s">
        <v>28</v>
      </c>
      <c r="B47" s="11" t="s">
        <v>860</v>
      </c>
      <c r="C47" s="141">
        <v>40818.851999999999</v>
      </c>
      <c r="D47" s="35">
        <f t="shared" si="7"/>
        <v>49798.99944</v>
      </c>
      <c r="E47" s="29"/>
      <c r="F47" s="16"/>
      <c r="G47" s="8"/>
      <c r="H47" s="12">
        <v>76244</v>
      </c>
      <c r="I47" s="152"/>
    </row>
    <row r="48" spans="1:9" ht="63" customHeight="1" outlineLevel="1" x14ac:dyDescent="0.2">
      <c r="A48" s="17" t="s">
        <v>29</v>
      </c>
      <c r="B48" s="11" t="s">
        <v>861</v>
      </c>
      <c r="C48" s="141">
        <v>45521.311000000002</v>
      </c>
      <c r="D48" s="35">
        <f t="shared" si="7"/>
        <v>55535.99942</v>
      </c>
      <c r="E48" s="29"/>
      <c r="F48" s="16"/>
      <c r="G48" s="8"/>
      <c r="H48" s="12">
        <v>76243</v>
      </c>
      <c r="I48" s="152"/>
    </row>
    <row r="49" spans="1:9" ht="12" customHeight="1" x14ac:dyDescent="0.2">
      <c r="A49" s="9"/>
      <c r="B49" s="9"/>
      <c r="C49" s="34"/>
      <c r="D49" s="34"/>
      <c r="E49" s="8"/>
      <c r="F49" s="10"/>
      <c r="G49" s="8"/>
      <c r="H49" s="10"/>
      <c r="I49" s="152"/>
    </row>
    <row r="50" spans="1:9" ht="63" customHeight="1" outlineLevel="1" x14ac:dyDescent="0.2">
      <c r="A50" s="17" t="s">
        <v>248</v>
      </c>
      <c r="B50" s="11" t="s">
        <v>862</v>
      </c>
      <c r="C50" s="141">
        <v>72984.426000000007</v>
      </c>
      <c r="D50" s="35">
        <f>C50*1.22</f>
        <v>89040.999720000007</v>
      </c>
      <c r="E50" s="8"/>
      <c r="F50" s="12"/>
      <c r="G50" s="8"/>
      <c r="H50" s="12" t="s">
        <v>376</v>
      </c>
      <c r="I50" s="152"/>
    </row>
    <row r="51" spans="1:9" ht="11.1" customHeight="1" x14ac:dyDescent="0.2">
      <c r="A51" s="9"/>
      <c r="B51" s="9"/>
      <c r="C51" s="34"/>
      <c r="D51" s="34"/>
      <c r="E51" s="8"/>
      <c r="F51" s="10"/>
      <c r="G51" s="8"/>
      <c r="H51" s="10"/>
      <c r="I51" s="152"/>
    </row>
    <row r="52" spans="1:9" ht="63" customHeight="1" outlineLevel="1" x14ac:dyDescent="0.2">
      <c r="A52" s="15" t="s">
        <v>30</v>
      </c>
      <c r="B52" s="11" t="s">
        <v>863</v>
      </c>
      <c r="C52" s="141">
        <v>7336.8850000000002</v>
      </c>
      <c r="D52" s="35">
        <f t="shared" ref="D52:D54" si="8">C52*1.22</f>
        <v>8950.9997000000003</v>
      </c>
      <c r="E52" s="8"/>
      <c r="F52" s="12"/>
      <c r="G52" s="8"/>
      <c r="H52" s="12">
        <v>48034</v>
      </c>
      <c r="I52" s="152"/>
    </row>
    <row r="53" spans="1:9" ht="63" customHeight="1" outlineLevel="1" x14ac:dyDescent="0.2">
      <c r="A53" s="15" t="s">
        <v>31</v>
      </c>
      <c r="B53" s="11" t="s">
        <v>864</v>
      </c>
      <c r="C53" s="141">
        <v>11609.016</v>
      </c>
      <c r="D53" s="35">
        <f t="shared" si="8"/>
        <v>14162.999519999999</v>
      </c>
      <c r="E53" s="8"/>
      <c r="F53" s="12"/>
      <c r="G53" s="8"/>
      <c r="H53" s="12">
        <v>48035</v>
      </c>
      <c r="I53" s="152"/>
    </row>
    <row r="54" spans="1:9" ht="63" customHeight="1" outlineLevel="1" x14ac:dyDescent="0.2">
      <c r="A54" s="15" t="s">
        <v>32</v>
      </c>
      <c r="B54" s="11" t="s">
        <v>865</v>
      </c>
      <c r="C54" s="141">
        <v>11609.016</v>
      </c>
      <c r="D54" s="35">
        <f t="shared" si="8"/>
        <v>14162.999519999999</v>
      </c>
      <c r="E54" s="8"/>
      <c r="F54" s="12"/>
      <c r="G54" s="8"/>
      <c r="H54" s="12">
        <v>48036</v>
      </c>
      <c r="I54" s="152"/>
    </row>
    <row r="55" spans="1:9" ht="11.1" customHeight="1" x14ac:dyDescent="0.2">
      <c r="A55" s="9"/>
      <c r="B55" s="9"/>
      <c r="C55" s="34"/>
      <c r="D55" s="34"/>
      <c r="E55" s="8"/>
      <c r="F55" s="10"/>
      <c r="G55" s="8"/>
      <c r="H55" s="10"/>
      <c r="I55" s="152"/>
    </row>
    <row r="56" spans="1:9" ht="63" customHeight="1" outlineLevel="1" x14ac:dyDescent="0.2">
      <c r="A56" s="11" t="s">
        <v>33</v>
      </c>
      <c r="B56" s="11" t="s">
        <v>866</v>
      </c>
      <c r="C56" s="141">
        <v>10655.737999999999</v>
      </c>
      <c r="D56" s="35">
        <f t="shared" ref="D56:D59" si="9">C56*1.22</f>
        <v>13000.000359999998</v>
      </c>
      <c r="E56" s="8"/>
      <c r="F56" s="12"/>
      <c r="G56" s="8"/>
      <c r="H56" s="12">
        <v>59361</v>
      </c>
      <c r="I56" s="152"/>
    </row>
    <row r="57" spans="1:9" ht="63" customHeight="1" outlineLevel="1" x14ac:dyDescent="0.2">
      <c r="A57" s="11" t="s">
        <v>34</v>
      </c>
      <c r="B57" s="11" t="s">
        <v>867</v>
      </c>
      <c r="C57" s="141">
        <v>20955.738000000001</v>
      </c>
      <c r="D57" s="35">
        <f t="shared" si="9"/>
        <v>25566.000360000002</v>
      </c>
      <c r="E57" s="8"/>
      <c r="F57" s="12"/>
      <c r="G57" s="8"/>
      <c r="H57" s="12">
        <v>62641</v>
      </c>
      <c r="I57" s="152"/>
    </row>
    <row r="58" spans="1:9" ht="63" customHeight="1" outlineLevel="1" x14ac:dyDescent="0.2">
      <c r="A58" s="11" t="s">
        <v>35</v>
      </c>
      <c r="B58" s="11" t="s">
        <v>868</v>
      </c>
      <c r="C58" s="141">
        <v>11986.066000000001</v>
      </c>
      <c r="D58" s="35">
        <f t="shared" si="9"/>
        <v>14623.000520000001</v>
      </c>
      <c r="E58" s="8"/>
      <c r="F58" s="12"/>
      <c r="G58" s="8"/>
      <c r="H58" s="12">
        <v>59360</v>
      </c>
      <c r="I58" s="152"/>
    </row>
    <row r="59" spans="1:9" ht="63" customHeight="1" outlineLevel="1" x14ac:dyDescent="0.2">
      <c r="A59" s="11" t="s">
        <v>36</v>
      </c>
      <c r="B59" s="11" t="s">
        <v>869</v>
      </c>
      <c r="C59" s="141">
        <v>22218.851999999999</v>
      </c>
      <c r="D59" s="35">
        <f t="shared" si="9"/>
        <v>27106.99944</v>
      </c>
      <c r="E59" s="8"/>
      <c r="F59" s="12"/>
      <c r="G59" s="8"/>
      <c r="H59" s="12">
        <v>62643</v>
      </c>
      <c r="I59" s="152"/>
    </row>
    <row r="60" spans="1:9" ht="11.1" customHeight="1" x14ac:dyDescent="0.2">
      <c r="A60" s="9"/>
      <c r="B60" s="9"/>
      <c r="C60" s="34"/>
      <c r="D60" s="34"/>
      <c r="E60" s="8"/>
      <c r="F60" s="10"/>
      <c r="G60" s="8"/>
      <c r="H60" s="10"/>
      <c r="I60" s="152"/>
    </row>
    <row r="61" spans="1:9" ht="63" customHeight="1" outlineLevel="1" x14ac:dyDescent="0.2">
      <c r="A61" s="15" t="s">
        <v>37</v>
      </c>
      <c r="B61" s="11" t="s">
        <v>870</v>
      </c>
      <c r="C61" s="141">
        <v>25073.77</v>
      </c>
      <c r="D61" s="35">
        <f t="shared" ref="D61:D68" si="10">C61*1.22</f>
        <v>30589.999400000001</v>
      </c>
      <c r="E61" s="29"/>
      <c r="F61" s="22"/>
      <c r="G61" s="8"/>
      <c r="H61" s="12">
        <v>59363</v>
      </c>
      <c r="I61" s="152"/>
    </row>
    <row r="62" spans="1:9" ht="63" customHeight="1" outlineLevel="1" x14ac:dyDescent="0.2">
      <c r="A62" s="15" t="s">
        <v>38</v>
      </c>
      <c r="B62" s="11" t="s">
        <v>871</v>
      </c>
      <c r="C62" s="141">
        <v>2231.9670000000001</v>
      </c>
      <c r="D62" s="35">
        <f t="shared" si="10"/>
        <v>2722.9997400000002</v>
      </c>
      <c r="E62" s="29"/>
      <c r="F62" s="22"/>
      <c r="G62" s="8"/>
      <c r="H62" s="12">
        <v>59598</v>
      </c>
      <c r="I62" s="152"/>
    </row>
    <row r="63" spans="1:9" ht="63" customHeight="1" outlineLevel="1" x14ac:dyDescent="0.2">
      <c r="A63" s="15" t="s">
        <v>39</v>
      </c>
      <c r="B63" s="11" t="s">
        <v>872</v>
      </c>
      <c r="C63" s="141">
        <v>2784.4259999999999</v>
      </c>
      <c r="D63" s="35">
        <f t="shared" si="10"/>
        <v>3396.9997199999998</v>
      </c>
      <c r="E63" s="29"/>
      <c r="F63" s="22"/>
      <c r="G63" s="8"/>
      <c r="H63" s="12">
        <v>62313</v>
      </c>
      <c r="I63" s="152"/>
    </row>
    <row r="64" spans="1:9" ht="63" customHeight="1" outlineLevel="1" x14ac:dyDescent="0.2">
      <c r="A64" s="15" t="s">
        <v>237</v>
      </c>
      <c r="B64" s="11" t="s">
        <v>873</v>
      </c>
      <c r="C64" s="141">
        <v>3677.8690000000001</v>
      </c>
      <c r="D64" s="35">
        <f t="shared" si="10"/>
        <v>4487.00018</v>
      </c>
      <c r="E64" s="8"/>
      <c r="F64" s="19"/>
      <c r="G64" s="8"/>
      <c r="H64" s="12" t="s">
        <v>377</v>
      </c>
      <c r="I64" s="152"/>
    </row>
    <row r="65" spans="1:9" ht="63" customHeight="1" outlineLevel="1" x14ac:dyDescent="0.2">
      <c r="A65" s="15" t="s">
        <v>40</v>
      </c>
      <c r="B65" s="11" t="s">
        <v>874</v>
      </c>
      <c r="C65" s="141">
        <v>24204.098000000002</v>
      </c>
      <c r="D65" s="35">
        <f t="shared" si="10"/>
        <v>29528.99956</v>
      </c>
      <c r="E65" s="29"/>
      <c r="F65" s="22"/>
      <c r="G65" s="8"/>
      <c r="H65" s="12">
        <v>59935</v>
      </c>
      <c r="I65" s="152"/>
    </row>
    <row r="66" spans="1:9" ht="63" customHeight="1" outlineLevel="1" x14ac:dyDescent="0.2">
      <c r="A66" s="15" t="s">
        <v>41</v>
      </c>
      <c r="B66" s="11" t="s">
        <v>875</v>
      </c>
      <c r="C66" s="141">
        <v>24204.098000000002</v>
      </c>
      <c r="D66" s="35">
        <f t="shared" si="10"/>
        <v>29528.99956</v>
      </c>
      <c r="E66" s="29"/>
      <c r="F66" s="22"/>
      <c r="G66" s="8"/>
      <c r="H66" s="12">
        <v>59936</v>
      </c>
      <c r="I66" s="152"/>
    </row>
    <row r="67" spans="1:9" ht="63" customHeight="1" outlineLevel="1" x14ac:dyDescent="0.2">
      <c r="A67" s="15" t="s">
        <v>42</v>
      </c>
      <c r="B67" s="11" t="s">
        <v>876</v>
      </c>
      <c r="C67" s="141">
        <v>4958.1970000000001</v>
      </c>
      <c r="D67" s="35">
        <f t="shared" si="10"/>
        <v>6049.0003399999996</v>
      </c>
      <c r="E67" s="29"/>
      <c r="F67" s="22"/>
      <c r="G67" s="8"/>
      <c r="H67" s="12">
        <v>62758</v>
      </c>
      <c r="I67" s="152"/>
    </row>
    <row r="68" spans="1:9" ht="63" customHeight="1" outlineLevel="1" x14ac:dyDescent="0.2">
      <c r="A68" s="15" t="s">
        <v>43</v>
      </c>
      <c r="B68" s="11" t="s">
        <v>877</v>
      </c>
      <c r="C68" s="141">
        <v>26996.721000000001</v>
      </c>
      <c r="D68" s="35">
        <f t="shared" si="10"/>
        <v>32935.999620000002</v>
      </c>
      <c r="E68" s="29"/>
      <c r="F68" s="22"/>
      <c r="G68" s="8"/>
      <c r="H68" s="12">
        <v>59323</v>
      </c>
      <c r="I68" s="152"/>
    </row>
    <row r="69" spans="1:9" ht="11.1" customHeight="1" x14ac:dyDescent="0.2">
      <c r="A69" s="9"/>
      <c r="B69" s="9"/>
      <c r="C69" s="34"/>
      <c r="D69" s="34"/>
      <c r="E69" s="8"/>
      <c r="F69" s="10"/>
      <c r="G69" s="8"/>
      <c r="H69" s="10"/>
      <c r="I69" s="152"/>
    </row>
    <row r="70" spans="1:9" ht="63" customHeight="1" outlineLevel="1" x14ac:dyDescent="0.2">
      <c r="A70" s="15" t="s">
        <v>294</v>
      </c>
      <c r="B70" s="11" t="s">
        <v>878</v>
      </c>
      <c r="C70" s="141">
        <v>9970.4920000000002</v>
      </c>
      <c r="D70" s="35">
        <f t="shared" ref="D70:D99" si="11">C70*1.22</f>
        <v>12164.000239999999</v>
      </c>
      <c r="E70" s="29"/>
      <c r="F70" s="13"/>
      <c r="G70" s="8"/>
      <c r="H70" s="12" t="s">
        <v>378</v>
      </c>
      <c r="I70" s="152"/>
    </row>
    <row r="71" spans="1:9" ht="63" customHeight="1" outlineLevel="1" x14ac:dyDescent="0.2">
      <c r="A71" s="15" t="s">
        <v>291</v>
      </c>
      <c r="B71" s="11" t="s">
        <v>879</v>
      </c>
      <c r="C71" s="141">
        <v>35867.213000000003</v>
      </c>
      <c r="D71" s="35">
        <f t="shared" si="11"/>
        <v>43757.999860000004</v>
      </c>
      <c r="E71" s="29"/>
      <c r="F71" s="13"/>
      <c r="G71" s="8"/>
      <c r="H71" s="12" t="s">
        <v>379</v>
      </c>
      <c r="I71" s="152"/>
    </row>
    <row r="72" spans="1:9" ht="63" customHeight="1" outlineLevel="1" x14ac:dyDescent="0.2">
      <c r="A72" s="15" t="s">
        <v>292</v>
      </c>
      <c r="B72" s="11" t="s">
        <v>880</v>
      </c>
      <c r="C72" s="141">
        <v>35867.213000000003</v>
      </c>
      <c r="D72" s="35">
        <f t="shared" si="11"/>
        <v>43757.999860000004</v>
      </c>
      <c r="E72" s="29"/>
      <c r="F72" s="13"/>
      <c r="G72" s="8"/>
      <c r="H72" s="12" t="s">
        <v>380</v>
      </c>
      <c r="I72" s="152"/>
    </row>
    <row r="73" spans="1:9" ht="63" customHeight="1" outlineLevel="1" x14ac:dyDescent="0.2">
      <c r="A73" s="15" t="s">
        <v>293</v>
      </c>
      <c r="B73" s="11" t="s">
        <v>881</v>
      </c>
      <c r="C73" s="141">
        <v>35867.213000000003</v>
      </c>
      <c r="D73" s="35">
        <f t="shared" si="11"/>
        <v>43757.999860000004</v>
      </c>
      <c r="E73" s="29"/>
      <c r="F73" s="13"/>
      <c r="G73" s="8"/>
      <c r="H73" s="12" t="s">
        <v>381</v>
      </c>
      <c r="I73" s="152"/>
    </row>
    <row r="74" spans="1:9" ht="63" customHeight="1" outlineLevel="1" x14ac:dyDescent="0.2">
      <c r="A74" s="15" t="s">
        <v>44</v>
      </c>
      <c r="B74" s="11" t="s">
        <v>882</v>
      </c>
      <c r="C74" s="141">
        <v>11732.787</v>
      </c>
      <c r="D74" s="35">
        <f t="shared" si="11"/>
        <v>14314.00014</v>
      </c>
      <c r="E74" s="8"/>
      <c r="F74" s="138"/>
      <c r="G74" s="8"/>
      <c r="H74" s="12">
        <v>59318</v>
      </c>
      <c r="I74" s="152"/>
    </row>
    <row r="75" spans="1:9" ht="63" customHeight="1" outlineLevel="1" x14ac:dyDescent="0.2">
      <c r="A75" s="15" t="s">
        <v>45</v>
      </c>
      <c r="B75" s="11" t="s">
        <v>883</v>
      </c>
      <c r="C75" s="141">
        <v>36455.737999999998</v>
      </c>
      <c r="D75" s="35">
        <f t="shared" si="11"/>
        <v>44476.000359999998</v>
      </c>
      <c r="E75" s="8"/>
      <c r="F75" s="138"/>
      <c r="G75" s="8"/>
      <c r="H75" s="12">
        <v>74442</v>
      </c>
      <c r="I75" s="152"/>
    </row>
    <row r="76" spans="1:9" ht="63" customHeight="1" outlineLevel="1" x14ac:dyDescent="0.2">
      <c r="A76" s="15" t="s">
        <v>46</v>
      </c>
      <c r="B76" s="11" t="s">
        <v>884</v>
      </c>
      <c r="C76" s="141">
        <v>36455.737999999998</v>
      </c>
      <c r="D76" s="35">
        <f t="shared" si="11"/>
        <v>44476.000359999998</v>
      </c>
      <c r="E76" s="8"/>
      <c r="F76" s="138"/>
      <c r="G76" s="8"/>
      <c r="H76" s="12">
        <v>74440</v>
      </c>
      <c r="I76" s="152"/>
    </row>
    <row r="77" spans="1:9" ht="63" customHeight="1" outlineLevel="1" x14ac:dyDescent="0.2">
      <c r="A77" s="15" t="s">
        <v>47</v>
      </c>
      <c r="B77" s="11" t="s">
        <v>885</v>
      </c>
      <c r="C77" s="141">
        <v>36455.737999999998</v>
      </c>
      <c r="D77" s="35">
        <f t="shared" si="11"/>
        <v>44476.000359999998</v>
      </c>
      <c r="E77" s="8"/>
      <c r="F77" s="138"/>
      <c r="G77" s="8"/>
      <c r="H77" s="12">
        <v>74439</v>
      </c>
      <c r="I77" s="152"/>
    </row>
    <row r="78" spans="1:9" ht="63" customHeight="1" outlineLevel="1" x14ac:dyDescent="0.2">
      <c r="A78" s="15" t="s">
        <v>48</v>
      </c>
      <c r="B78" s="11" t="s">
        <v>886</v>
      </c>
      <c r="C78" s="141">
        <v>15011.475</v>
      </c>
      <c r="D78" s="35">
        <f t="shared" si="11"/>
        <v>18313.999500000002</v>
      </c>
      <c r="E78" s="8"/>
      <c r="F78" s="138"/>
      <c r="G78" s="8"/>
      <c r="H78" s="12">
        <v>59317</v>
      </c>
      <c r="I78" s="152"/>
    </row>
    <row r="79" spans="1:9" ht="63" customHeight="1" outlineLevel="1" x14ac:dyDescent="0.2">
      <c r="A79" s="15" t="s">
        <v>49</v>
      </c>
      <c r="B79" s="11" t="s">
        <v>887</v>
      </c>
      <c r="C79" s="141">
        <v>37524.589999999997</v>
      </c>
      <c r="D79" s="35">
        <f t="shared" si="11"/>
        <v>45779.999799999998</v>
      </c>
      <c r="E79" s="8"/>
      <c r="F79" s="138"/>
      <c r="G79" s="8"/>
      <c r="H79" s="12">
        <v>74438</v>
      </c>
      <c r="I79" s="152"/>
    </row>
    <row r="80" spans="1:9" ht="63" customHeight="1" outlineLevel="1" x14ac:dyDescent="0.2">
      <c r="A80" s="15" t="s">
        <v>50</v>
      </c>
      <c r="B80" s="11" t="s">
        <v>888</v>
      </c>
      <c r="C80" s="141">
        <v>37524.589999999997</v>
      </c>
      <c r="D80" s="35">
        <f t="shared" si="11"/>
        <v>45779.999799999998</v>
      </c>
      <c r="E80" s="8"/>
      <c r="F80" s="138"/>
      <c r="G80" s="8"/>
      <c r="H80" s="12">
        <v>74436</v>
      </c>
      <c r="I80" s="152"/>
    </row>
    <row r="81" spans="1:9" s="4" customFormat="1" ht="63" customHeight="1" outlineLevel="1" x14ac:dyDescent="0.2">
      <c r="A81" s="15" t="s">
        <v>51</v>
      </c>
      <c r="B81" s="11" t="s">
        <v>889</v>
      </c>
      <c r="C81" s="141">
        <v>37524.589999999997</v>
      </c>
      <c r="D81" s="35">
        <f t="shared" si="11"/>
        <v>45779.999799999998</v>
      </c>
      <c r="E81" s="8"/>
      <c r="F81" s="138"/>
      <c r="G81" s="8"/>
      <c r="H81" s="12">
        <v>74435</v>
      </c>
      <c r="I81" s="152"/>
    </row>
    <row r="82" spans="1:9" s="4" customFormat="1" ht="63" customHeight="1" outlineLevel="1" x14ac:dyDescent="0.2">
      <c r="A82" s="15" t="s">
        <v>52</v>
      </c>
      <c r="B82" s="11" t="s">
        <v>890</v>
      </c>
      <c r="C82" s="141">
        <v>15525.41</v>
      </c>
      <c r="D82" s="35">
        <f t="shared" si="11"/>
        <v>18941.000199999999</v>
      </c>
      <c r="E82" s="8"/>
      <c r="F82" s="138"/>
      <c r="G82" s="8"/>
      <c r="H82" s="12">
        <v>59321</v>
      </c>
      <c r="I82" s="152"/>
    </row>
    <row r="83" spans="1:9" s="4" customFormat="1" ht="63" customHeight="1" outlineLevel="1" x14ac:dyDescent="0.2">
      <c r="A83" s="15" t="s">
        <v>53</v>
      </c>
      <c r="B83" s="11" t="s">
        <v>891</v>
      </c>
      <c r="C83" s="141">
        <v>43975.41</v>
      </c>
      <c r="D83" s="35">
        <f t="shared" si="11"/>
        <v>53650.000200000002</v>
      </c>
      <c r="E83" s="8"/>
      <c r="F83" s="138"/>
      <c r="G83" s="8"/>
      <c r="H83" s="12" t="s">
        <v>382</v>
      </c>
      <c r="I83" s="152"/>
    </row>
    <row r="84" spans="1:9" s="4" customFormat="1" ht="63" customHeight="1" outlineLevel="1" x14ac:dyDescent="0.2">
      <c r="A84" s="15" t="s">
        <v>230</v>
      </c>
      <c r="B84" s="11" t="s">
        <v>892</v>
      </c>
      <c r="C84" s="141">
        <v>43975.41</v>
      </c>
      <c r="D84" s="35">
        <f t="shared" si="11"/>
        <v>53650.000200000002</v>
      </c>
      <c r="E84" s="8"/>
      <c r="F84" s="138"/>
      <c r="G84" s="8"/>
      <c r="H84" s="12" t="s">
        <v>383</v>
      </c>
      <c r="I84" s="152"/>
    </row>
    <row r="85" spans="1:9" s="4" customFormat="1" ht="63" customHeight="1" outlineLevel="1" x14ac:dyDescent="0.2">
      <c r="A85" s="15" t="s">
        <v>231</v>
      </c>
      <c r="B85" s="11" t="s">
        <v>817</v>
      </c>
      <c r="C85" s="141">
        <v>43975.41</v>
      </c>
      <c r="D85" s="35">
        <f t="shared" si="11"/>
        <v>53650.000200000002</v>
      </c>
      <c r="E85" s="8"/>
      <c r="F85" s="13"/>
      <c r="G85" s="8"/>
      <c r="H85" s="12" t="s">
        <v>384</v>
      </c>
      <c r="I85" s="152"/>
    </row>
    <row r="86" spans="1:9" s="4" customFormat="1" ht="63" customHeight="1" outlineLevel="1" x14ac:dyDescent="0.2">
      <c r="A86" s="15" t="s">
        <v>232</v>
      </c>
      <c r="B86" s="11" t="s">
        <v>893</v>
      </c>
      <c r="C86" s="141">
        <v>43975.41</v>
      </c>
      <c r="D86" s="35">
        <f t="shared" si="11"/>
        <v>53650.000200000002</v>
      </c>
      <c r="E86" s="8"/>
      <c r="F86" s="138"/>
      <c r="G86" s="8"/>
      <c r="H86" s="12" t="s">
        <v>385</v>
      </c>
      <c r="I86" s="152"/>
    </row>
    <row r="87" spans="1:9" s="4" customFormat="1" ht="63" customHeight="1" outlineLevel="1" x14ac:dyDescent="0.2">
      <c r="A87" s="15" t="s">
        <v>282</v>
      </c>
      <c r="B87" s="11" t="s">
        <v>894</v>
      </c>
      <c r="C87" s="141">
        <v>43975.41</v>
      </c>
      <c r="D87" s="35">
        <f t="shared" si="11"/>
        <v>53650.000200000002</v>
      </c>
      <c r="E87" s="8"/>
      <c r="F87" s="138"/>
      <c r="G87" s="8"/>
      <c r="H87" s="12" t="s">
        <v>386</v>
      </c>
      <c r="I87" s="152"/>
    </row>
    <row r="88" spans="1:9" s="4" customFormat="1" ht="63" customHeight="1" outlineLevel="1" x14ac:dyDescent="0.2">
      <c r="A88" s="15" t="s">
        <v>233</v>
      </c>
      <c r="B88" s="11" t="s">
        <v>818</v>
      </c>
      <c r="C88" s="141">
        <v>43975.41</v>
      </c>
      <c r="D88" s="35">
        <f t="shared" si="11"/>
        <v>53650.000200000002</v>
      </c>
      <c r="E88" s="8"/>
      <c r="F88" s="13"/>
      <c r="G88" s="8"/>
      <c r="H88" s="12" t="s">
        <v>387</v>
      </c>
      <c r="I88" s="152"/>
    </row>
    <row r="89" spans="1:9" s="4" customFormat="1" ht="63" customHeight="1" outlineLevel="1" x14ac:dyDescent="0.2">
      <c r="A89" s="15" t="s">
        <v>54</v>
      </c>
      <c r="B89" s="11" t="s">
        <v>895</v>
      </c>
      <c r="C89" s="141">
        <v>15525.41</v>
      </c>
      <c r="D89" s="35">
        <f t="shared" si="11"/>
        <v>18941.000199999999</v>
      </c>
      <c r="E89" s="8"/>
      <c r="F89" s="138"/>
      <c r="G89" s="8"/>
      <c r="H89" s="12">
        <v>59320</v>
      </c>
      <c r="I89" s="152"/>
    </row>
    <row r="90" spans="1:9" s="4" customFormat="1" ht="63" customHeight="1" outlineLevel="1" x14ac:dyDescent="0.2">
      <c r="A90" s="15" t="s">
        <v>55</v>
      </c>
      <c r="B90" s="11" t="s">
        <v>896</v>
      </c>
      <c r="C90" s="141">
        <v>18614.754000000001</v>
      </c>
      <c r="D90" s="35">
        <f t="shared" si="11"/>
        <v>22709.999879999999</v>
      </c>
      <c r="E90" s="8"/>
      <c r="F90" s="138"/>
      <c r="G90" s="8"/>
      <c r="H90" s="12">
        <v>59324</v>
      </c>
      <c r="I90" s="152"/>
    </row>
    <row r="91" spans="1:9" s="4" customFormat="1" ht="63" customHeight="1" outlineLevel="1" x14ac:dyDescent="0.2">
      <c r="A91" s="15" t="s">
        <v>56</v>
      </c>
      <c r="B91" s="11" t="s">
        <v>897</v>
      </c>
      <c r="C91" s="141">
        <v>43904.917999999998</v>
      </c>
      <c r="D91" s="35">
        <f t="shared" si="11"/>
        <v>53563.999959999994</v>
      </c>
      <c r="E91" s="8"/>
      <c r="F91" s="138"/>
      <c r="G91" s="8"/>
      <c r="H91" s="12">
        <v>74434</v>
      </c>
      <c r="I91" s="152"/>
    </row>
    <row r="92" spans="1:9" s="4" customFormat="1" ht="63" customHeight="1" outlineLevel="1" x14ac:dyDescent="0.2">
      <c r="A92" s="15" t="s">
        <v>57</v>
      </c>
      <c r="B92" s="11" t="s">
        <v>898</v>
      </c>
      <c r="C92" s="141">
        <v>43904.917999999998</v>
      </c>
      <c r="D92" s="35">
        <f t="shared" si="11"/>
        <v>53563.999959999994</v>
      </c>
      <c r="E92" s="8"/>
      <c r="F92" s="138"/>
      <c r="G92" s="8"/>
      <c r="H92" s="12">
        <v>74433</v>
      </c>
      <c r="I92" s="152"/>
    </row>
    <row r="93" spans="1:9" s="4" customFormat="1" ht="63" customHeight="1" outlineLevel="1" x14ac:dyDescent="0.2">
      <c r="A93" s="15" t="s">
        <v>58</v>
      </c>
      <c r="B93" s="11" t="s">
        <v>899</v>
      </c>
      <c r="C93" s="141">
        <v>43904.917999999998</v>
      </c>
      <c r="D93" s="35">
        <f t="shared" si="11"/>
        <v>53563.999959999994</v>
      </c>
      <c r="E93" s="8"/>
      <c r="F93" s="138"/>
      <c r="G93" s="8"/>
      <c r="H93" s="12">
        <v>74432</v>
      </c>
      <c r="I93" s="152"/>
    </row>
    <row r="94" spans="1:9" s="4" customFormat="1" ht="63" customHeight="1" outlineLevel="1" x14ac:dyDescent="0.2">
      <c r="A94" s="15" t="s">
        <v>59</v>
      </c>
      <c r="B94" s="11" t="s">
        <v>900</v>
      </c>
      <c r="C94" s="141">
        <v>48606.557000000001</v>
      </c>
      <c r="D94" s="35">
        <f t="shared" si="11"/>
        <v>59299.999539999997</v>
      </c>
      <c r="E94" s="8"/>
      <c r="F94" s="138"/>
      <c r="G94" s="8"/>
      <c r="H94" s="12">
        <v>74470</v>
      </c>
      <c r="I94" s="152"/>
    </row>
    <row r="95" spans="1:9" s="4" customFormat="1" ht="63" customHeight="1" outlineLevel="1" x14ac:dyDescent="0.2">
      <c r="A95" s="15" t="s">
        <v>60</v>
      </c>
      <c r="B95" s="11" t="s">
        <v>901</v>
      </c>
      <c r="C95" s="141">
        <v>48606.557000000001</v>
      </c>
      <c r="D95" s="35">
        <f t="shared" si="11"/>
        <v>59299.999539999997</v>
      </c>
      <c r="E95" s="8"/>
      <c r="F95" s="138"/>
      <c r="G95" s="8"/>
      <c r="H95" s="12">
        <v>74469</v>
      </c>
      <c r="I95" s="152"/>
    </row>
    <row r="96" spans="1:9" ht="63" customHeight="1" outlineLevel="1" x14ac:dyDescent="0.2">
      <c r="A96" s="15" t="s">
        <v>61</v>
      </c>
      <c r="B96" s="11" t="s">
        <v>902</v>
      </c>
      <c r="C96" s="141">
        <v>48606.557000000001</v>
      </c>
      <c r="D96" s="35">
        <f t="shared" si="11"/>
        <v>59299.999539999997</v>
      </c>
      <c r="E96" s="8"/>
      <c r="F96" s="138"/>
      <c r="G96" s="8"/>
      <c r="H96" s="12">
        <v>74468</v>
      </c>
      <c r="I96" s="152"/>
    </row>
    <row r="97" spans="1:9" ht="63" customHeight="1" outlineLevel="1" x14ac:dyDescent="0.2">
      <c r="A97" s="15" t="s">
        <v>62</v>
      </c>
      <c r="B97" s="11" t="s">
        <v>903</v>
      </c>
      <c r="C97" s="141">
        <v>48606.557000000001</v>
      </c>
      <c r="D97" s="35">
        <f t="shared" si="11"/>
        <v>59299.999539999997</v>
      </c>
      <c r="E97" s="8"/>
      <c r="F97" s="138"/>
      <c r="G97" s="8"/>
      <c r="H97" s="12">
        <v>74467</v>
      </c>
      <c r="I97" s="152"/>
    </row>
    <row r="98" spans="1:9" ht="63" customHeight="1" outlineLevel="1" x14ac:dyDescent="0.2">
      <c r="A98" s="15" t="s">
        <v>63</v>
      </c>
      <c r="B98" s="11" t="s">
        <v>904</v>
      </c>
      <c r="C98" s="141">
        <v>48606.557000000001</v>
      </c>
      <c r="D98" s="35">
        <f t="shared" si="11"/>
        <v>59299.999539999997</v>
      </c>
      <c r="E98" s="8"/>
      <c r="F98" s="138"/>
      <c r="G98" s="8"/>
      <c r="H98" s="12">
        <v>74466</v>
      </c>
      <c r="I98" s="152"/>
    </row>
    <row r="99" spans="1:9" ht="63" customHeight="1" outlineLevel="1" x14ac:dyDescent="0.2">
      <c r="A99" s="15" t="s">
        <v>64</v>
      </c>
      <c r="B99" s="11" t="s">
        <v>905</v>
      </c>
      <c r="C99" s="141">
        <v>48606.557000000001</v>
      </c>
      <c r="D99" s="35">
        <f t="shared" si="11"/>
        <v>59299.999539999997</v>
      </c>
      <c r="E99" s="8"/>
      <c r="F99" s="138"/>
      <c r="G99" s="8"/>
      <c r="H99" s="12">
        <v>74465</v>
      </c>
      <c r="I99" s="152"/>
    </row>
    <row r="100" spans="1:9" ht="13.5" customHeight="1" outlineLevel="1" x14ac:dyDescent="0.2">
      <c r="A100" s="9"/>
      <c r="B100" s="9"/>
      <c r="C100" s="34"/>
      <c r="D100" s="34"/>
      <c r="E100" s="8"/>
      <c r="F100" s="10"/>
      <c r="G100" s="8"/>
      <c r="H100" s="10"/>
      <c r="I100" s="152"/>
    </row>
    <row r="101" spans="1:9" ht="63" customHeight="1" outlineLevel="1" x14ac:dyDescent="0.2">
      <c r="A101" s="15" t="s">
        <v>236</v>
      </c>
      <c r="B101" s="11" t="s">
        <v>906</v>
      </c>
      <c r="C101" s="141">
        <v>16713.115000000002</v>
      </c>
      <c r="D101" s="35">
        <f>C101*1.22</f>
        <v>20390.0003</v>
      </c>
      <c r="E101" s="8"/>
      <c r="F101" s="62"/>
      <c r="G101" s="8"/>
      <c r="H101" s="12" t="s">
        <v>388</v>
      </c>
      <c r="I101" s="152"/>
    </row>
    <row r="102" spans="1:9" ht="63" customHeight="1" outlineLevel="1" x14ac:dyDescent="0.2">
      <c r="A102" s="15" t="s">
        <v>455</v>
      </c>
      <c r="B102" s="11" t="s">
        <v>907</v>
      </c>
      <c r="C102" s="141">
        <v>18385.245999999999</v>
      </c>
      <c r="D102" s="35">
        <f>C102*1.22</f>
        <v>22430.000119999997</v>
      </c>
      <c r="E102" s="8"/>
      <c r="F102" s="62"/>
      <c r="G102" s="8"/>
      <c r="H102" s="12"/>
      <c r="I102" s="152"/>
    </row>
    <row r="103" spans="1:9" ht="11.1" customHeight="1" x14ac:dyDescent="0.2">
      <c r="A103" s="9"/>
      <c r="B103" s="9"/>
      <c r="C103" s="34"/>
      <c r="D103" s="34"/>
      <c r="E103" s="8"/>
      <c r="F103" s="10"/>
      <c r="G103" s="8"/>
      <c r="H103" s="10"/>
      <c r="I103" s="152"/>
    </row>
    <row r="104" spans="1:9" ht="63" customHeight="1" outlineLevel="1" x14ac:dyDescent="0.2">
      <c r="A104" s="15" t="s">
        <v>65</v>
      </c>
      <c r="B104" s="11" t="s">
        <v>908</v>
      </c>
      <c r="C104" s="141">
        <v>7061.4750000000004</v>
      </c>
      <c r="D104" s="35">
        <f t="shared" ref="D104:D106" si="12">C104*1.22</f>
        <v>8614.9994999999999</v>
      </c>
      <c r="E104" s="8"/>
      <c r="F104" s="12"/>
      <c r="G104" s="8"/>
      <c r="H104" s="12">
        <v>59364</v>
      </c>
      <c r="I104" s="152"/>
    </row>
    <row r="105" spans="1:9" ht="63" customHeight="1" outlineLevel="1" x14ac:dyDescent="0.2">
      <c r="A105" s="15" t="s">
        <v>281</v>
      </c>
      <c r="B105" s="11" t="s">
        <v>909</v>
      </c>
      <c r="C105" s="141">
        <v>11226.23</v>
      </c>
      <c r="D105" s="35">
        <f t="shared" si="12"/>
        <v>13696.000599999999</v>
      </c>
      <c r="E105" s="8"/>
      <c r="F105" s="138"/>
      <c r="G105" s="8"/>
      <c r="H105" s="12">
        <v>59956</v>
      </c>
      <c r="I105" s="152"/>
    </row>
    <row r="106" spans="1:9" ht="63" customHeight="1" outlineLevel="1" x14ac:dyDescent="0.2">
      <c r="A106" s="15" t="s">
        <v>66</v>
      </c>
      <c r="B106" s="11" t="s">
        <v>910</v>
      </c>
      <c r="C106" s="141">
        <v>11226.23</v>
      </c>
      <c r="D106" s="35">
        <f t="shared" si="12"/>
        <v>13696.000599999999</v>
      </c>
      <c r="E106" s="8"/>
      <c r="F106" s="138"/>
      <c r="G106" s="8"/>
      <c r="H106" s="12">
        <v>76009</v>
      </c>
      <c r="I106" s="152"/>
    </row>
    <row r="107" spans="1:9" ht="11.1" customHeight="1" x14ac:dyDescent="0.2">
      <c r="A107" s="9"/>
      <c r="B107" s="9"/>
      <c r="C107" s="34"/>
      <c r="D107" s="34"/>
      <c r="E107" s="8"/>
      <c r="F107" s="10"/>
      <c r="G107" s="8"/>
      <c r="H107" s="10"/>
      <c r="I107" s="152"/>
    </row>
    <row r="108" spans="1:9" ht="63" customHeight="1" outlineLevel="1" x14ac:dyDescent="0.2">
      <c r="A108" s="11" t="s">
        <v>67</v>
      </c>
      <c r="B108" s="11" t="s">
        <v>911</v>
      </c>
      <c r="C108" s="141">
        <v>34350.82</v>
      </c>
      <c r="D108" s="35">
        <f t="shared" ref="D108:D132" si="13">C108*1.22</f>
        <v>41908.000399999997</v>
      </c>
      <c r="E108" s="8"/>
      <c r="F108" s="16"/>
      <c r="G108" s="8"/>
      <c r="H108" s="12">
        <v>67307</v>
      </c>
      <c r="I108" s="152"/>
    </row>
    <row r="109" spans="1:9" ht="63" customHeight="1" outlineLevel="1" x14ac:dyDescent="0.2">
      <c r="A109" s="15" t="s">
        <v>68</v>
      </c>
      <c r="B109" s="11" t="s">
        <v>912</v>
      </c>
      <c r="C109" s="141">
        <v>36985.245999999999</v>
      </c>
      <c r="D109" s="35">
        <f t="shared" si="13"/>
        <v>45122.000119999997</v>
      </c>
      <c r="E109" s="8"/>
      <c r="F109" s="16"/>
      <c r="G109" s="8"/>
      <c r="H109" s="12">
        <v>68358</v>
      </c>
      <c r="I109" s="152"/>
    </row>
    <row r="110" spans="1:9" ht="63" customHeight="1" outlineLevel="1" x14ac:dyDescent="0.2">
      <c r="A110" s="15" t="s">
        <v>69</v>
      </c>
      <c r="B110" s="11" t="s">
        <v>913</v>
      </c>
      <c r="C110" s="141">
        <v>36985.245999999999</v>
      </c>
      <c r="D110" s="35">
        <f t="shared" si="13"/>
        <v>45122.000119999997</v>
      </c>
      <c r="E110" s="8"/>
      <c r="F110" s="16"/>
      <c r="G110" s="8"/>
      <c r="H110" s="12">
        <v>68359</v>
      </c>
      <c r="I110" s="152"/>
    </row>
    <row r="111" spans="1:9" ht="63" customHeight="1" outlineLevel="1" x14ac:dyDescent="0.2">
      <c r="A111" s="15" t="s">
        <v>245</v>
      </c>
      <c r="B111" s="11" t="s">
        <v>913</v>
      </c>
      <c r="C111" s="141">
        <v>37839.343999999997</v>
      </c>
      <c r="D111" s="35">
        <f t="shared" si="13"/>
        <v>46163.999679999994</v>
      </c>
      <c r="E111" s="8"/>
      <c r="F111" s="16"/>
      <c r="G111" s="8"/>
      <c r="H111" s="12" t="s">
        <v>389</v>
      </c>
      <c r="I111" s="152"/>
    </row>
    <row r="112" spans="1:9" ht="63" customHeight="1" outlineLevel="1" x14ac:dyDescent="0.2">
      <c r="A112" s="11" t="s">
        <v>70</v>
      </c>
      <c r="B112" s="11" t="s">
        <v>914</v>
      </c>
      <c r="C112" s="141">
        <v>11968.852000000001</v>
      </c>
      <c r="D112" s="35">
        <f t="shared" si="13"/>
        <v>14601.999440000001</v>
      </c>
      <c r="E112" s="8"/>
      <c r="F112" s="12"/>
      <c r="G112" s="8"/>
      <c r="H112" s="12">
        <v>67291</v>
      </c>
      <c r="I112" s="152"/>
    </row>
    <row r="113" spans="1:9" ht="63" customHeight="1" outlineLevel="1" x14ac:dyDescent="0.2">
      <c r="A113" s="11" t="s">
        <v>71</v>
      </c>
      <c r="B113" s="11" t="s">
        <v>915</v>
      </c>
      <c r="C113" s="141">
        <v>11968.852000000001</v>
      </c>
      <c r="D113" s="35">
        <f t="shared" si="13"/>
        <v>14601.999440000001</v>
      </c>
      <c r="E113" s="8"/>
      <c r="F113" s="12"/>
      <c r="G113" s="8"/>
      <c r="H113" s="12">
        <v>67292</v>
      </c>
      <c r="I113" s="152"/>
    </row>
    <row r="114" spans="1:9" ht="63" customHeight="1" outlineLevel="1" x14ac:dyDescent="0.2">
      <c r="A114" s="11" t="s">
        <v>72</v>
      </c>
      <c r="B114" s="11" t="s">
        <v>916</v>
      </c>
      <c r="C114" s="141">
        <v>11968.852000000001</v>
      </c>
      <c r="D114" s="35">
        <f t="shared" si="13"/>
        <v>14601.999440000001</v>
      </c>
      <c r="E114" s="8"/>
      <c r="F114" s="12"/>
      <c r="G114" s="8"/>
      <c r="H114" s="12">
        <v>67293</v>
      </c>
      <c r="I114" s="152"/>
    </row>
    <row r="115" spans="1:9" ht="63" customHeight="1" outlineLevel="1" x14ac:dyDescent="0.2">
      <c r="A115" s="11" t="s">
        <v>73</v>
      </c>
      <c r="B115" s="11" t="s">
        <v>917</v>
      </c>
      <c r="C115" s="141">
        <v>43632.786999999997</v>
      </c>
      <c r="D115" s="35">
        <f t="shared" si="13"/>
        <v>53232.000139999996</v>
      </c>
      <c r="E115" s="8"/>
      <c r="F115" s="12"/>
      <c r="G115" s="8"/>
      <c r="H115" s="12">
        <v>74473</v>
      </c>
      <c r="I115" s="152"/>
    </row>
    <row r="116" spans="1:9" ht="63" customHeight="1" outlineLevel="1" x14ac:dyDescent="0.2">
      <c r="A116" s="11" t="s">
        <v>74</v>
      </c>
      <c r="B116" s="11" t="s">
        <v>918</v>
      </c>
      <c r="C116" s="141">
        <v>43632.786999999997</v>
      </c>
      <c r="D116" s="35">
        <f t="shared" si="13"/>
        <v>53232.000139999996</v>
      </c>
      <c r="E116" s="8"/>
      <c r="F116" s="12"/>
      <c r="G116" s="8"/>
      <c r="H116" s="12">
        <v>74480</v>
      </c>
      <c r="I116" s="152"/>
    </row>
    <row r="117" spans="1:9" ht="63" customHeight="1" outlineLevel="1" x14ac:dyDescent="0.2">
      <c r="A117" s="11" t="s">
        <v>75</v>
      </c>
      <c r="B117" s="11" t="s">
        <v>919</v>
      </c>
      <c r="C117" s="141">
        <v>43632.786999999997</v>
      </c>
      <c r="D117" s="35">
        <f t="shared" si="13"/>
        <v>53232.000139999996</v>
      </c>
      <c r="E117" s="8"/>
      <c r="F117" s="12"/>
      <c r="G117" s="8"/>
      <c r="H117" s="12">
        <v>74481</v>
      </c>
      <c r="I117" s="152"/>
    </row>
    <row r="118" spans="1:9" ht="63" customHeight="1" outlineLevel="1" x14ac:dyDescent="0.2">
      <c r="A118" s="11" t="s">
        <v>76</v>
      </c>
      <c r="B118" s="11" t="s">
        <v>920</v>
      </c>
      <c r="C118" s="141">
        <v>14185.245999999999</v>
      </c>
      <c r="D118" s="35">
        <f t="shared" si="13"/>
        <v>17306.000119999997</v>
      </c>
      <c r="E118" s="8"/>
      <c r="F118" s="12"/>
      <c r="G118" s="8"/>
      <c r="H118" s="12">
        <v>67300</v>
      </c>
      <c r="I118" s="152"/>
    </row>
    <row r="119" spans="1:9" ht="63" customHeight="1" outlineLevel="1" x14ac:dyDescent="0.2">
      <c r="A119" s="11" t="s">
        <v>77</v>
      </c>
      <c r="B119" s="11" t="s">
        <v>921</v>
      </c>
      <c r="C119" s="141">
        <v>14185.245999999999</v>
      </c>
      <c r="D119" s="35">
        <f t="shared" si="13"/>
        <v>17306.000119999997</v>
      </c>
      <c r="E119" s="8"/>
      <c r="F119" s="12"/>
      <c r="G119" s="8"/>
      <c r="H119" s="12">
        <v>67301</v>
      </c>
      <c r="I119" s="152"/>
    </row>
    <row r="120" spans="1:9" ht="63" customHeight="1" outlineLevel="1" x14ac:dyDescent="0.2">
      <c r="A120" s="11" t="s">
        <v>78</v>
      </c>
      <c r="B120" s="11" t="s">
        <v>922</v>
      </c>
      <c r="C120" s="141">
        <v>14185.245999999999</v>
      </c>
      <c r="D120" s="35">
        <f t="shared" si="13"/>
        <v>17306.000119999997</v>
      </c>
      <c r="E120" s="8"/>
      <c r="F120" s="12"/>
      <c r="G120" s="8"/>
      <c r="H120" s="12">
        <v>67302</v>
      </c>
      <c r="I120" s="152"/>
    </row>
    <row r="121" spans="1:9" ht="63" customHeight="1" outlineLevel="1" x14ac:dyDescent="0.2">
      <c r="A121" s="11" t="s">
        <v>79</v>
      </c>
      <c r="B121" s="11" t="s">
        <v>923</v>
      </c>
      <c r="C121" s="141">
        <v>45311.474999999999</v>
      </c>
      <c r="D121" s="35">
        <f t="shared" si="13"/>
        <v>55279.999499999998</v>
      </c>
      <c r="E121" s="8"/>
      <c r="F121" s="12"/>
      <c r="G121" s="8"/>
      <c r="H121" s="12">
        <v>74471</v>
      </c>
      <c r="I121" s="152"/>
    </row>
    <row r="122" spans="1:9" ht="63" customHeight="1" outlineLevel="1" x14ac:dyDescent="0.2">
      <c r="A122" s="11" t="s">
        <v>80</v>
      </c>
      <c r="B122" s="11" t="s">
        <v>924</v>
      </c>
      <c r="C122" s="141">
        <v>45311.474999999999</v>
      </c>
      <c r="D122" s="35">
        <f t="shared" si="13"/>
        <v>55279.999499999998</v>
      </c>
      <c r="E122" s="8"/>
      <c r="F122" s="12"/>
      <c r="G122" s="8"/>
      <c r="H122" s="12">
        <v>74476</v>
      </c>
      <c r="I122" s="152"/>
    </row>
    <row r="123" spans="1:9" ht="63" customHeight="1" outlineLevel="1" x14ac:dyDescent="0.2">
      <c r="A123" s="11" t="s">
        <v>81</v>
      </c>
      <c r="B123" s="11" t="s">
        <v>925</v>
      </c>
      <c r="C123" s="141">
        <v>45311.474999999999</v>
      </c>
      <c r="D123" s="35">
        <f t="shared" si="13"/>
        <v>55279.999499999998</v>
      </c>
      <c r="E123" s="8"/>
      <c r="F123" s="12"/>
      <c r="G123" s="8"/>
      <c r="H123" s="12">
        <v>74477</v>
      </c>
      <c r="I123" s="152"/>
    </row>
    <row r="124" spans="1:9" ht="63" customHeight="1" outlineLevel="1" x14ac:dyDescent="0.2">
      <c r="A124" s="11" t="s">
        <v>82</v>
      </c>
      <c r="B124" s="11" t="s">
        <v>926</v>
      </c>
      <c r="C124" s="141">
        <v>17511.474999999999</v>
      </c>
      <c r="D124" s="35">
        <f t="shared" si="13"/>
        <v>21363.999499999998</v>
      </c>
      <c r="E124" s="8"/>
      <c r="F124" s="12"/>
      <c r="G124" s="8"/>
      <c r="H124" s="12">
        <v>67303</v>
      </c>
      <c r="I124" s="152"/>
    </row>
    <row r="125" spans="1:9" ht="63" customHeight="1" outlineLevel="1" x14ac:dyDescent="0.2">
      <c r="A125" s="11" t="s">
        <v>83</v>
      </c>
      <c r="B125" s="11" t="s">
        <v>927</v>
      </c>
      <c r="C125" s="141">
        <v>17511.474999999999</v>
      </c>
      <c r="D125" s="35">
        <f t="shared" si="13"/>
        <v>21363.999499999998</v>
      </c>
      <c r="E125" s="8"/>
      <c r="F125" s="12"/>
      <c r="G125" s="8"/>
      <c r="H125" s="12">
        <v>67304</v>
      </c>
      <c r="I125" s="152"/>
    </row>
    <row r="126" spans="1:9" ht="63" customHeight="1" outlineLevel="1" x14ac:dyDescent="0.2">
      <c r="A126" s="11" t="s">
        <v>84</v>
      </c>
      <c r="B126" s="11" t="s">
        <v>928</v>
      </c>
      <c r="C126" s="141">
        <v>17511.474999999999</v>
      </c>
      <c r="D126" s="35">
        <f t="shared" si="13"/>
        <v>21363.999499999998</v>
      </c>
      <c r="E126" s="8"/>
      <c r="F126" s="12"/>
      <c r="G126" s="8"/>
      <c r="H126" s="12">
        <v>67306</v>
      </c>
      <c r="I126" s="152"/>
    </row>
    <row r="127" spans="1:9" ht="63" customHeight="1" outlineLevel="1" x14ac:dyDescent="0.2">
      <c r="A127" s="11" t="s">
        <v>85</v>
      </c>
      <c r="B127" s="11" t="s">
        <v>929</v>
      </c>
      <c r="C127" s="141">
        <v>48108.197</v>
      </c>
      <c r="D127" s="35">
        <f t="shared" si="13"/>
        <v>58692.000339999999</v>
      </c>
      <c r="E127" s="8"/>
      <c r="F127" s="12"/>
      <c r="G127" s="8"/>
      <c r="H127" s="12">
        <v>74472</v>
      </c>
      <c r="I127" s="152"/>
    </row>
    <row r="128" spans="1:9" ht="63" customHeight="1" outlineLevel="1" x14ac:dyDescent="0.2">
      <c r="A128" s="11" t="s">
        <v>86</v>
      </c>
      <c r="B128" s="11" t="s">
        <v>930</v>
      </c>
      <c r="C128" s="141">
        <v>48108.197</v>
      </c>
      <c r="D128" s="35">
        <f t="shared" si="13"/>
        <v>58692.000339999999</v>
      </c>
      <c r="E128" s="8"/>
      <c r="F128" s="12"/>
      <c r="G128" s="8"/>
      <c r="H128" s="12">
        <v>74479</v>
      </c>
      <c r="I128" s="152"/>
    </row>
    <row r="129" spans="1:9" ht="63" customHeight="1" outlineLevel="1" x14ac:dyDescent="0.2">
      <c r="A129" s="11" t="s">
        <v>87</v>
      </c>
      <c r="B129" s="11" t="s">
        <v>931</v>
      </c>
      <c r="C129" s="141">
        <v>48108.197</v>
      </c>
      <c r="D129" s="35">
        <f t="shared" si="13"/>
        <v>58692.000339999999</v>
      </c>
      <c r="E129" s="8"/>
      <c r="F129" s="12"/>
      <c r="G129" s="8"/>
      <c r="H129" s="12">
        <v>74478</v>
      </c>
      <c r="I129" s="152"/>
    </row>
    <row r="130" spans="1:9" ht="63" customHeight="1" outlineLevel="1" x14ac:dyDescent="0.2">
      <c r="A130" s="15" t="s">
        <v>88</v>
      </c>
      <c r="B130" s="11" t="s">
        <v>932</v>
      </c>
      <c r="C130" s="141">
        <v>1413.115</v>
      </c>
      <c r="D130" s="35">
        <f t="shared" si="13"/>
        <v>1724.0002999999999</v>
      </c>
      <c r="E130" s="29"/>
      <c r="F130" s="22"/>
      <c r="G130" s="8"/>
      <c r="H130" s="12">
        <v>68182</v>
      </c>
      <c r="I130" s="152"/>
    </row>
    <row r="131" spans="1:9" ht="63" customHeight="1" outlineLevel="1" x14ac:dyDescent="0.2">
      <c r="A131" s="15" t="s">
        <v>89</v>
      </c>
      <c r="B131" s="11" t="s">
        <v>933</v>
      </c>
      <c r="C131" s="141">
        <v>1697.5409999999999</v>
      </c>
      <c r="D131" s="35">
        <f t="shared" si="13"/>
        <v>2071.0000199999999</v>
      </c>
      <c r="E131" s="29"/>
      <c r="F131" s="22"/>
      <c r="G131" s="8"/>
      <c r="H131" s="12">
        <v>68183</v>
      </c>
      <c r="I131" s="152"/>
    </row>
    <row r="132" spans="1:9" ht="63" customHeight="1" outlineLevel="1" x14ac:dyDescent="0.2">
      <c r="A132" s="15" t="s">
        <v>90</v>
      </c>
      <c r="B132" s="11" t="s">
        <v>934</v>
      </c>
      <c r="C132" s="141">
        <v>5133.607</v>
      </c>
      <c r="D132" s="35">
        <f t="shared" si="13"/>
        <v>6263.00054</v>
      </c>
      <c r="E132" s="8"/>
      <c r="F132" s="12"/>
      <c r="G132" s="8"/>
      <c r="H132" s="12">
        <v>67828</v>
      </c>
      <c r="I132" s="152"/>
    </row>
    <row r="133" spans="1:9" ht="13.5" customHeight="1" x14ac:dyDescent="0.2">
      <c r="A133" s="9"/>
      <c r="B133" s="9"/>
      <c r="C133" s="34"/>
      <c r="D133" s="34"/>
      <c r="E133" s="8"/>
      <c r="F133" s="10"/>
      <c r="G133" s="8"/>
      <c r="H133" s="10"/>
      <c r="I133" s="152"/>
    </row>
    <row r="134" spans="1:9" ht="63" customHeight="1" outlineLevel="1" x14ac:dyDescent="0.2">
      <c r="A134" s="11" t="s">
        <v>91</v>
      </c>
      <c r="B134" s="11" t="s">
        <v>935</v>
      </c>
      <c r="C134" s="141">
        <v>13205.737999999999</v>
      </c>
      <c r="D134" s="35">
        <f t="shared" ref="D134:D144" si="14">C134*1.22</f>
        <v>16111.000359999998</v>
      </c>
      <c r="E134" s="8"/>
      <c r="F134" s="12"/>
      <c r="G134" s="8"/>
      <c r="H134" s="12">
        <v>70895</v>
      </c>
      <c r="I134" s="152"/>
    </row>
    <row r="135" spans="1:9" ht="63" customHeight="1" outlineLevel="1" x14ac:dyDescent="0.2">
      <c r="A135" s="11" t="s">
        <v>92</v>
      </c>
      <c r="B135" s="11" t="s">
        <v>936</v>
      </c>
      <c r="C135" s="141">
        <v>13205.737999999999</v>
      </c>
      <c r="D135" s="35">
        <f t="shared" si="14"/>
        <v>16111.000359999998</v>
      </c>
      <c r="E135" s="8"/>
      <c r="F135" s="12"/>
      <c r="G135" s="8"/>
      <c r="H135" s="12">
        <v>70896</v>
      </c>
      <c r="I135" s="152"/>
    </row>
    <row r="136" spans="1:9" ht="63" customHeight="1" outlineLevel="1" x14ac:dyDescent="0.2">
      <c r="A136" s="15" t="s">
        <v>93</v>
      </c>
      <c r="B136" s="11" t="s">
        <v>937</v>
      </c>
      <c r="C136" s="141">
        <v>27402.458999999999</v>
      </c>
      <c r="D136" s="35">
        <f t="shared" si="14"/>
        <v>33430.999980000001</v>
      </c>
      <c r="E136" s="8"/>
      <c r="F136" s="12"/>
      <c r="G136" s="8"/>
      <c r="H136" s="12">
        <v>76458</v>
      </c>
      <c r="I136" s="152"/>
    </row>
    <row r="137" spans="1:9" ht="63" customHeight="1" outlineLevel="1" x14ac:dyDescent="0.2">
      <c r="A137" s="15" t="s">
        <v>243</v>
      </c>
      <c r="B137" s="11" t="s">
        <v>938</v>
      </c>
      <c r="C137" s="141">
        <v>27402.458999999999</v>
      </c>
      <c r="D137" s="35">
        <f t="shared" si="14"/>
        <v>33430.999980000001</v>
      </c>
      <c r="E137" s="8"/>
      <c r="F137" s="13"/>
      <c r="G137" s="8"/>
      <c r="H137" s="12">
        <v>76460</v>
      </c>
      <c r="I137" s="152"/>
    </row>
    <row r="138" spans="1:9" ht="63" customHeight="1" outlineLevel="1" x14ac:dyDescent="0.2">
      <c r="A138" s="11" t="s">
        <v>94</v>
      </c>
      <c r="B138" s="11" t="s">
        <v>939</v>
      </c>
      <c r="C138" s="141">
        <v>17010.655999999999</v>
      </c>
      <c r="D138" s="35">
        <f t="shared" si="14"/>
        <v>20753.000319999999</v>
      </c>
      <c r="E138" s="8"/>
      <c r="F138" s="12"/>
      <c r="G138" s="8"/>
      <c r="H138" s="12">
        <v>70894</v>
      </c>
      <c r="I138" s="152"/>
    </row>
    <row r="139" spans="1:9" ht="63" customHeight="1" outlineLevel="1" x14ac:dyDescent="0.2">
      <c r="A139" s="11" t="s">
        <v>95</v>
      </c>
      <c r="B139" s="11" t="s">
        <v>940</v>
      </c>
      <c r="C139" s="141">
        <v>41541.803</v>
      </c>
      <c r="D139" s="35">
        <f t="shared" si="14"/>
        <v>50680.999660000001</v>
      </c>
      <c r="E139" s="8"/>
      <c r="F139" s="12"/>
      <c r="G139" s="8"/>
      <c r="H139" s="12">
        <v>76066</v>
      </c>
      <c r="I139" s="152"/>
    </row>
    <row r="140" spans="1:9" ht="63" customHeight="1" outlineLevel="1" x14ac:dyDescent="0.2">
      <c r="A140" s="11" t="s">
        <v>96</v>
      </c>
      <c r="B140" s="11" t="s">
        <v>941</v>
      </c>
      <c r="C140" s="141">
        <v>41509.836000000003</v>
      </c>
      <c r="D140" s="35">
        <f t="shared" si="14"/>
        <v>50641.999920000002</v>
      </c>
      <c r="E140" s="8"/>
      <c r="F140" s="12"/>
      <c r="G140" s="8"/>
      <c r="H140" s="12">
        <v>76070</v>
      </c>
      <c r="I140" s="152"/>
    </row>
    <row r="141" spans="1:9" ht="63" customHeight="1" outlineLevel="1" x14ac:dyDescent="0.2">
      <c r="A141" s="11" t="s">
        <v>97</v>
      </c>
      <c r="B141" s="11" t="s">
        <v>942</v>
      </c>
      <c r="C141" s="141">
        <v>41672.951000000001</v>
      </c>
      <c r="D141" s="35">
        <f t="shared" si="14"/>
        <v>50841.000220000002</v>
      </c>
      <c r="E141" s="8"/>
      <c r="F141" s="12"/>
      <c r="G141" s="8"/>
      <c r="H141" s="12">
        <v>76068</v>
      </c>
      <c r="I141" s="152"/>
    </row>
    <row r="142" spans="1:9" ht="63" customHeight="1" outlineLevel="1" x14ac:dyDescent="0.2">
      <c r="A142" s="11" t="s">
        <v>98</v>
      </c>
      <c r="B142" s="11" t="s">
        <v>943</v>
      </c>
      <c r="C142" s="141">
        <v>50831.148000000001</v>
      </c>
      <c r="D142" s="35">
        <f t="shared" si="14"/>
        <v>62014.00056</v>
      </c>
      <c r="E142" s="8"/>
      <c r="F142" s="12"/>
      <c r="G142" s="8"/>
      <c r="H142" s="12">
        <v>76065</v>
      </c>
      <c r="I142" s="152"/>
    </row>
    <row r="143" spans="1:9" ht="63" customHeight="1" outlineLevel="1" x14ac:dyDescent="0.2">
      <c r="A143" s="11" t="s">
        <v>99</v>
      </c>
      <c r="B143" s="11" t="s">
        <v>944</v>
      </c>
      <c r="C143" s="141">
        <v>50790.983999999997</v>
      </c>
      <c r="D143" s="35">
        <f t="shared" si="14"/>
        <v>61965.000479999995</v>
      </c>
      <c r="E143" s="8"/>
      <c r="F143" s="12"/>
      <c r="G143" s="8"/>
      <c r="H143" s="12">
        <v>76069</v>
      </c>
      <c r="I143" s="152"/>
    </row>
    <row r="144" spans="1:9" ht="63" customHeight="1" outlineLevel="1" x14ac:dyDescent="0.2">
      <c r="A144" s="11" t="s">
        <v>100</v>
      </c>
      <c r="B144" s="11" t="s">
        <v>945</v>
      </c>
      <c r="C144" s="141">
        <v>50986.885000000002</v>
      </c>
      <c r="D144" s="35">
        <f t="shared" si="14"/>
        <v>62203.9997</v>
      </c>
      <c r="E144" s="8"/>
      <c r="F144" s="12"/>
      <c r="G144" s="8"/>
      <c r="H144" s="12">
        <v>76067</v>
      </c>
      <c r="I144" s="152"/>
    </row>
    <row r="145" spans="1:9" ht="11.1" customHeight="1" x14ac:dyDescent="0.2">
      <c r="A145" s="9"/>
      <c r="B145" s="9"/>
      <c r="C145" s="34"/>
      <c r="D145" s="34"/>
      <c r="E145" s="8"/>
      <c r="F145" s="10"/>
      <c r="G145" s="8"/>
      <c r="H145" s="10"/>
      <c r="I145" s="152"/>
    </row>
    <row r="146" spans="1:9" ht="63" customHeight="1" outlineLevel="1" x14ac:dyDescent="0.2">
      <c r="A146" s="11" t="s">
        <v>101</v>
      </c>
      <c r="B146" s="11" t="s">
        <v>946</v>
      </c>
      <c r="C146" s="141">
        <v>10442.623</v>
      </c>
      <c r="D146" s="35">
        <f t="shared" ref="D146:D153" si="15">C146*1.22</f>
        <v>12740.000059999998</v>
      </c>
      <c r="E146" s="8"/>
      <c r="F146" s="138"/>
      <c r="G146" s="8"/>
      <c r="H146" s="12">
        <v>70625</v>
      </c>
      <c r="I146" s="152"/>
    </row>
    <row r="147" spans="1:9" ht="63" customHeight="1" outlineLevel="1" x14ac:dyDescent="0.2">
      <c r="A147" s="11" t="s">
        <v>102</v>
      </c>
      <c r="B147" s="11" t="s">
        <v>947</v>
      </c>
      <c r="C147" s="141">
        <v>12362.295</v>
      </c>
      <c r="D147" s="35">
        <f t="shared" si="15"/>
        <v>15081.999899999999</v>
      </c>
      <c r="E147" s="8"/>
      <c r="F147" s="138"/>
      <c r="G147" s="8"/>
      <c r="H147" s="12">
        <v>70626</v>
      </c>
      <c r="I147" s="152"/>
    </row>
    <row r="148" spans="1:9" ht="63" customHeight="1" outlineLevel="1" x14ac:dyDescent="0.2">
      <c r="A148" s="11" t="s">
        <v>103</v>
      </c>
      <c r="B148" s="11" t="s">
        <v>948</v>
      </c>
      <c r="C148" s="141">
        <v>11508.197</v>
      </c>
      <c r="D148" s="35">
        <f t="shared" si="15"/>
        <v>14040.000340000001</v>
      </c>
      <c r="E148" s="8"/>
      <c r="F148" s="138"/>
      <c r="G148" s="8"/>
      <c r="H148" s="12">
        <v>70619</v>
      </c>
      <c r="I148" s="152"/>
    </row>
    <row r="149" spans="1:9" ht="63" customHeight="1" outlineLevel="1" x14ac:dyDescent="0.2">
      <c r="A149" s="11" t="s">
        <v>104</v>
      </c>
      <c r="B149" s="11" t="s">
        <v>949</v>
      </c>
      <c r="C149" s="141">
        <v>12039.343999999999</v>
      </c>
      <c r="D149" s="35">
        <f t="shared" si="15"/>
        <v>14687.999679999999</v>
      </c>
      <c r="E149" s="8"/>
      <c r="F149" s="138"/>
      <c r="G149" s="8"/>
      <c r="H149" s="12">
        <v>70620</v>
      </c>
      <c r="I149" s="152"/>
    </row>
    <row r="150" spans="1:9" ht="63" customHeight="1" outlineLevel="1" x14ac:dyDescent="0.2">
      <c r="A150" s="11" t="s">
        <v>105</v>
      </c>
      <c r="B150" s="11" t="s">
        <v>950</v>
      </c>
      <c r="C150" s="141">
        <v>12573.77</v>
      </c>
      <c r="D150" s="35">
        <f t="shared" si="15"/>
        <v>15339.999400000001</v>
      </c>
      <c r="E150" s="8"/>
      <c r="F150" s="138"/>
      <c r="G150" s="8"/>
      <c r="H150" s="12">
        <v>70621</v>
      </c>
      <c r="I150" s="152"/>
    </row>
    <row r="151" spans="1:9" ht="63" customHeight="1" outlineLevel="1" x14ac:dyDescent="0.2">
      <c r="A151" s="11" t="s">
        <v>106</v>
      </c>
      <c r="B151" s="11" t="s">
        <v>951</v>
      </c>
      <c r="C151" s="141">
        <v>13424.59</v>
      </c>
      <c r="D151" s="35">
        <f t="shared" si="15"/>
        <v>16377.9998</v>
      </c>
      <c r="E151" s="8"/>
      <c r="F151" s="138"/>
      <c r="G151" s="8"/>
      <c r="H151" s="12">
        <v>70622</v>
      </c>
      <c r="I151" s="152"/>
    </row>
    <row r="152" spans="1:9" ht="63" customHeight="1" outlineLevel="1" x14ac:dyDescent="0.2">
      <c r="A152" s="11" t="s">
        <v>107</v>
      </c>
      <c r="B152" s="11" t="s">
        <v>952</v>
      </c>
      <c r="C152" s="141">
        <v>14277.049000000001</v>
      </c>
      <c r="D152" s="35">
        <f t="shared" si="15"/>
        <v>17417.999780000002</v>
      </c>
      <c r="E152" s="8"/>
      <c r="F152" s="138"/>
      <c r="G152" s="8"/>
      <c r="H152" s="12">
        <v>70623</v>
      </c>
      <c r="I152" s="152"/>
    </row>
    <row r="153" spans="1:9" ht="63" customHeight="1" outlineLevel="1" x14ac:dyDescent="0.2">
      <c r="A153" s="11" t="s">
        <v>108</v>
      </c>
      <c r="B153" s="11" t="s">
        <v>953</v>
      </c>
      <c r="C153" s="141">
        <v>15768.852000000001</v>
      </c>
      <c r="D153" s="35">
        <f t="shared" si="15"/>
        <v>19237.99944</v>
      </c>
      <c r="E153" s="8"/>
      <c r="F153" s="138"/>
      <c r="G153" s="8"/>
      <c r="H153" s="12">
        <v>70624</v>
      </c>
      <c r="I153" s="152"/>
    </row>
    <row r="154" spans="1:9" ht="11.1" customHeight="1" x14ac:dyDescent="0.2">
      <c r="A154" s="9"/>
      <c r="B154" s="9"/>
      <c r="C154" s="34"/>
      <c r="D154" s="34"/>
      <c r="E154" s="8"/>
      <c r="F154" s="10"/>
      <c r="G154" s="8"/>
      <c r="H154" s="10"/>
      <c r="I154" s="152"/>
    </row>
    <row r="155" spans="1:9" ht="63" customHeight="1" outlineLevel="1" x14ac:dyDescent="0.2">
      <c r="A155" s="11" t="s">
        <v>109</v>
      </c>
      <c r="B155" s="11" t="s">
        <v>954</v>
      </c>
      <c r="C155" s="141">
        <v>21541.803</v>
      </c>
      <c r="D155" s="35">
        <f t="shared" ref="D155:D169" si="16">C155*1.22</f>
        <v>26280.999659999998</v>
      </c>
      <c r="E155" s="8"/>
      <c r="F155" s="138"/>
      <c r="G155" s="8"/>
      <c r="H155" s="12">
        <v>70391</v>
      </c>
      <c r="I155" s="152"/>
    </row>
    <row r="156" spans="1:9" ht="63" customHeight="1" outlineLevel="1" x14ac:dyDescent="0.2">
      <c r="A156" s="11" t="s">
        <v>110</v>
      </c>
      <c r="B156" s="11" t="s">
        <v>955</v>
      </c>
      <c r="C156" s="141">
        <v>21920.491999999998</v>
      </c>
      <c r="D156" s="35">
        <f t="shared" si="16"/>
        <v>26743.000239999998</v>
      </c>
      <c r="E156" s="8"/>
      <c r="F156" s="138"/>
      <c r="G156" s="8"/>
      <c r="H156" s="12">
        <v>70392</v>
      </c>
      <c r="I156" s="152"/>
    </row>
    <row r="157" spans="1:9" ht="63" customHeight="1" outlineLevel="1" x14ac:dyDescent="0.2">
      <c r="A157" s="11" t="s">
        <v>111</v>
      </c>
      <c r="B157" s="11" t="s">
        <v>956</v>
      </c>
      <c r="C157" s="141">
        <v>22913.115000000002</v>
      </c>
      <c r="D157" s="35">
        <f t="shared" si="16"/>
        <v>27954.0003</v>
      </c>
      <c r="E157" s="8"/>
      <c r="F157" s="138"/>
      <c r="G157" s="8"/>
      <c r="H157" s="12">
        <v>70393</v>
      </c>
      <c r="I157" s="152"/>
    </row>
    <row r="158" spans="1:9" ht="63" customHeight="1" outlineLevel="1" x14ac:dyDescent="0.2">
      <c r="A158" s="11" t="s">
        <v>112</v>
      </c>
      <c r="B158" s="11" t="s">
        <v>957</v>
      </c>
      <c r="C158" s="141">
        <v>21222.131000000001</v>
      </c>
      <c r="D158" s="35">
        <f t="shared" si="16"/>
        <v>25890.999820000001</v>
      </c>
      <c r="E158" s="8"/>
      <c r="F158" s="138"/>
      <c r="G158" s="8"/>
      <c r="H158" s="12">
        <v>70395</v>
      </c>
      <c r="I158" s="152"/>
    </row>
    <row r="159" spans="1:9" ht="63" customHeight="1" outlineLevel="1" x14ac:dyDescent="0.2">
      <c r="A159" s="11" t="s">
        <v>113</v>
      </c>
      <c r="B159" s="11" t="s">
        <v>958</v>
      </c>
      <c r="C159" s="141">
        <v>23863.115000000002</v>
      </c>
      <c r="D159" s="35">
        <f t="shared" si="16"/>
        <v>29113.0003</v>
      </c>
      <c r="E159" s="8"/>
      <c r="F159" s="138"/>
      <c r="G159" s="8"/>
      <c r="H159" s="12">
        <v>70394</v>
      </c>
      <c r="I159" s="152"/>
    </row>
    <row r="160" spans="1:9" ht="63" customHeight="1" outlineLevel="1" x14ac:dyDescent="0.2">
      <c r="A160" s="15" t="s">
        <v>256</v>
      </c>
      <c r="B160" s="11" t="s">
        <v>959</v>
      </c>
      <c r="C160" s="141">
        <v>21104.098000000002</v>
      </c>
      <c r="D160" s="35">
        <f t="shared" si="16"/>
        <v>25746.99956</v>
      </c>
      <c r="E160" s="8"/>
      <c r="F160" s="138"/>
      <c r="G160" s="8"/>
      <c r="H160" s="12" t="s">
        <v>390</v>
      </c>
      <c r="I160" s="152"/>
    </row>
    <row r="161" spans="1:9" ht="63" customHeight="1" outlineLevel="1" x14ac:dyDescent="0.2">
      <c r="A161" s="15" t="s">
        <v>257</v>
      </c>
      <c r="B161" s="11" t="s">
        <v>960</v>
      </c>
      <c r="C161" s="141">
        <v>22755.738000000001</v>
      </c>
      <c r="D161" s="35">
        <f t="shared" si="16"/>
        <v>27762.000360000002</v>
      </c>
      <c r="E161" s="8"/>
      <c r="F161" s="138"/>
      <c r="G161" s="8"/>
      <c r="H161" s="12" t="s">
        <v>391</v>
      </c>
      <c r="I161" s="152"/>
    </row>
    <row r="162" spans="1:9" ht="63" customHeight="1" outlineLevel="1" x14ac:dyDescent="0.2">
      <c r="A162" s="15" t="s">
        <v>258</v>
      </c>
      <c r="B162" s="11" t="s">
        <v>954</v>
      </c>
      <c r="C162" s="141">
        <v>21541.803</v>
      </c>
      <c r="D162" s="35">
        <f t="shared" si="16"/>
        <v>26280.999659999998</v>
      </c>
      <c r="E162" s="8"/>
      <c r="F162" s="138"/>
      <c r="G162" s="8"/>
      <c r="H162" s="12" t="s">
        <v>392</v>
      </c>
      <c r="I162" s="152"/>
    </row>
    <row r="163" spans="1:9" ht="63" customHeight="1" outlineLevel="1" x14ac:dyDescent="0.2">
      <c r="A163" s="15" t="s">
        <v>259</v>
      </c>
      <c r="B163" s="11" t="s">
        <v>961</v>
      </c>
      <c r="C163" s="141">
        <v>23206.557000000001</v>
      </c>
      <c r="D163" s="35">
        <f t="shared" si="16"/>
        <v>28311.999540000001</v>
      </c>
      <c r="E163" s="8"/>
      <c r="F163" s="138"/>
      <c r="G163" s="8"/>
      <c r="H163" s="12" t="s">
        <v>393</v>
      </c>
      <c r="I163" s="152"/>
    </row>
    <row r="164" spans="1:9" ht="63" customHeight="1" outlineLevel="1" x14ac:dyDescent="0.2">
      <c r="A164" s="15" t="s">
        <v>260</v>
      </c>
      <c r="B164" s="11" t="s">
        <v>955</v>
      </c>
      <c r="C164" s="141">
        <v>21920.491999999998</v>
      </c>
      <c r="D164" s="35">
        <f t="shared" si="16"/>
        <v>26743.000239999998</v>
      </c>
      <c r="E164" s="8"/>
      <c r="F164" s="138"/>
      <c r="G164" s="8"/>
      <c r="H164" s="12" t="s">
        <v>394</v>
      </c>
      <c r="I164" s="152"/>
    </row>
    <row r="165" spans="1:9" ht="63" customHeight="1" outlineLevel="1" x14ac:dyDescent="0.2">
      <c r="A165" s="15" t="s">
        <v>261</v>
      </c>
      <c r="B165" s="11" t="s">
        <v>962</v>
      </c>
      <c r="C165" s="141">
        <v>23588.525000000001</v>
      </c>
      <c r="D165" s="35">
        <f t="shared" si="16"/>
        <v>28778.000500000002</v>
      </c>
      <c r="E165" s="8"/>
      <c r="F165" s="138"/>
      <c r="G165" s="8"/>
      <c r="H165" s="12" t="s">
        <v>395</v>
      </c>
      <c r="I165" s="152"/>
    </row>
    <row r="166" spans="1:9" ht="63" customHeight="1" outlineLevel="1" x14ac:dyDescent="0.2">
      <c r="A166" s="15" t="s">
        <v>262</v>
      </c>
      <c r="B166" s="11" t="s">
        <v>956</v>
      </c>
      <c r="C166" s="141">
        <v>22913.115000000002</v>
      </c>
      <c r="D166" s="35">
        <f t="shared" si="16"/>
        <v>27954.0003</v>
      </c>
      <c r="E166" s="8"/>
      <c r="F166" s="138"/>
      <c r="G166" s="8"/>
      <c r="H166" s="12" t="s">
        <v>396</v>
      </c>
      <c r="I166" s="152"/>
    </row>
    <row r="167" spans="1:9" ht="63" customHeight="1" outlineLevel="1" x14ac:dyDescent="0.2">
      <c r="A167" s="15" t="s">
        <v>263</v>
      </c>
      <c r="B167" s="11" t="s">
        <v>963</v>
      </c>
      <c r="C167" s="141">
        <v>24604.918000000001</v>
      </c>
      <c r="D167" s="35">
        <f t="shared" si="16"/>
        <v>30017.999960000001</v>
      </c>
      <c r="E167" s="8"/>
      <c r="F167" s="138"/>
      <c r="G167" s="8"/>
      <c r="H167" s="12" t="s">
        <v>397</v>
      </c>
      <c r="I167" s="152"/>
    </row>
    <row r="168" spans="1:9" ht="63" customHeight="1" outlineLevel="1" x14ac:dyDescent="0.2">
      <c r="A168" s="15" t="s">
        <v>264</v>
      </c>
      <c r="B168" s="11" t="s">
        <v>957</v>
      </c>
      <c r="C168" s="141">
        <v>21222.131000000001</v>
      </c>
      <c r="D168" s="35">
        <f t="shared" si="16"/>
        <v>25890.999820000001</v>
      </c>
      <c r="E168" s="8"/>
      <c r="F168" s="138"/>
      <c r="G168" s="8"/>
      <c r="H168" s="12" t="s">
        <v>398</v>
      </c>
      <c r="I168" s="152"/>
    </row>
    <row r="169" spans="1:9" ht="63" customHeight="1" outlineLevel="1" x14ac:dyDescent="0.2">
      <c r="A169" s="15" t="s">
        <v>265</v>
      </c>
      <c r="B169" s="11" t="s">
        <v>958</v>
      </c>
      <c r="C169" s="141">
        <v>23863.115000000002</v>
      </c>
      <c r="D169" s="35">
        <f t="shared" si="16"/>
        <v>29113.0003</v>
      </c>
      <c r="E169" s="8"/>
      <c r="F169" s="138"/>
      <c r="G169" s="8"/>
      <c r="H169" s="12" t="s">
        <v>399</v>
      </c>
      <c r="I169" s="152"/>
    </row>
    <row r="170" spans="1:9" ht="11.1" customHeight="1" x14ac:dyDescent="0.2">
      <c r="A170" s="9"/>
      <c r="B170" s="9"/>
      <c r="C170" s="34"/>
      <c r="D170" s="34"/>
      <c r="E170" s="8"/>
      <c r="F170" s="10"/>
      <c r="G170" s="8"/>
      <c r="H170" s="10"/>
      <c r="I170" s="152"/>
    </row>
    <row r="171" spans="1:9" ht="63" customHeight="1" outlineLevel="1" x14ac:dyDescent="0.2">
      <c r="A171" s="15" t="s">
        <v>24</v>
      </c>
      <c r="B171" s="11" t="s">
        <v>964</v>
      </c>
      <c r="C171" s="141">
        <v>2854.098</v>
      </c>
      <c r="D171" s="35">
        <f>C171*1.22</f>
        <v>3481.9995599999997</v>
      </c>
      <c r="E171" s="29"/>
      <c r="F171" s="150" t="s">
        <v>1197</v>
      </c>
      <c r="G171" s="8"/>
      <c r="H171" s="12">
        <v>62166</v>
      </c>
      <c r="I171" s="152"/>
    </row>
    <row r="172" spans="1:9" ht="11.1" customHeight="1" x14ac:dyDescent="0.2">
      <c r="A172" s="9"/>
      <c r="B172" s="9"/>
      <c r="C172" s="34"/>
      <c r="D172" s="34"/>
      <c r="E172" s="8"/>
      <c r="F172" s="10"/>
      <c r="G172" s="8"/>
      <c r="H172" s="10"/>
      <c r="I172" s="152"/>
    </row>
    <row r="173" spans="1:9" s="46" customFormat="1" ht="63" customHeight="1" outlineLevel="1" x14ac:dyDescent="0.2">
      <c r="A173" s="16" t="s">
        <v>114</v>
      </c>
      <c r="B173" s="11" t="s">
        <v>965</v>
      </c>
      <c r="C173" s="141">
        <v>9858.1970000000001</v>
      </c>
      <c r="D173" s="35">
        <f t="shared" ref="D173:D180" si="17">C173*1.22</f>
        <v>12027.000340000001</v>
      </c>
      <c r="E173" s="29"/>
      <c r="F173" s="13"/>
      <c r="G173" s="8"/>
      <c r="H173" s="12">
        <v>64613</v>
      </c>
      <c r="I173" s="152"/>
    </row>
    <row r="174" spans="1:9" ht="63" customHeight="1" outlineLevel="1" x14ac:dyDescent="0.2">
      <c r="A174" s="12" t="s">
        <v>115</v>
      </c>
      <c r="B174" s="11" t="s">
        <v>966</v>
      </c>
      <c r="C174" s="141">
        <v>24692.623</v>
      </c>
      <c r="D174" s="35">
        <f t="shared" si="17"/>
        <v>30125.000059999998</v>
      </c>
      <c r="E174" s="8"/>
      <c r="F174" s="21"/>
      <c r="G174" s="8"/>
      <c r="H174" s="12">
        <v>65198</v>
      </c>
      <c r="I174" s="152"/>
    </row>
    <row r="175" spans="1:9" ht="63" customHeight="1" outlineLevel="1" x14ac:dyDescent="0.2">
      <c r="A175" s="12" t="s">
        <v>116</v>
      </c>
      <c r="B175" s="11" t="s">
        <v>967</v>
      </c>
      <c r="C175" s="141">
        <v>11449.18</v>
      </c>
      <c r="D175" s="35">
        <f t="shared" si="17"/>
        <v>13967.999599999999</v>
      </c>
      <c r="E175" s="8"/>
      <c r="F175" s="21"/>
      <c r="G175" s="8"/>
      <c r="H175" s="12">
        <v>59358</v>
      </c>
      <c r="I175" s="152"/>
    </row>
    <row r="176" spans="1:9" ht="63" customHeight="1" outlineLevel="1" x14ac:dyDescent="0.2">
      <c r="A176" s="12" t="s">
        <v>117</v>
      </c>
      <c r="B176" s="11" t="s">
        <v>968</v>
      </c>
      <c r="C176" s="141">
        <v>26599.18</v>
      </c>
      <c r="D176" s="35">
        <f t="shared" si="17"/>
        <v>32450.999599999999</v>
      </c>
      <c r="E176" s="8"/>
      <c r="F176" s="21"/>
      <c r="G176" s="8"/>
      <c r="H176" s="12">
        <v>65193</v>
      </c>
      <c r="I176" s="152"/>
    </row>
    <row r="177" spans="1:9" ht="63" customHeight="1" outlineLevel="1" x14ac:dyDescent="0.2">
      <c r="A177" s="12" t="s">
        <v>118</v>
      </c>
      <c r="B177" s="11" t="s">
        <v>969</v>
      </c>
      <c r="C177" s="141">
        <v>12704.918</v>
      </c>
      <c r="D177" s="35">
        <f t="shared" si="17"/>
        <v>15499.999959999999</v>
      </c>
      <c r="E177" s="8"/>
      <c r="F177" s="13"/>
      <c r="G177" s="8"/>
      <c r="H177" s="12">
        <v>59355</v>
      </c>
      <c r="I177" s="152"/>
    </row>
    <row r="178" spans="1:9" ht="63" customHeight="1" outlineLevel="1" x14ac:dyDescent="0.2">
      <c r="A178" s="12" t="s">
        <v>119</v>
      </c>
      <c r="B178" s="11" t="s">
        <v>970</v>
      </c>
      <c r="C178" s="141">
        <v>26665.574000000001</v>
      </c>
      <c r="D178" s="35">
        <f t="shared" si="17"/>
        <v>32532.00028</v>
      </c>
      <c r="E178" s="8"/>
      <c r="F178" s="21"/>
      <c r="G178" s="8"/>
      <c r="H178" s="12">
        <v>65194</v>
      </c>
      <c r="I178" s="152"/>
    </row>
    <row r="179" spans="1:9" ht="63" customHeight="1" outlineLevel="1" x14ac:dyDescent="0.2">
      <c r="A179" s="12" t="s">
        <v>120</v>
      </c>
      <c r="B179" s="11" t="s">
        <v>971</v>
      </c>
      <c r="C179" s="141">
        <v>13734.425999999999</v>
      </c>
      <c r="D179" s="35">
        <f t="shared" si="17"/>
        <v>16755.99972</v>
      </c>
      <c r="E179" s="8"/>
      <c r="F179" s="22"/>
      <c r="G179" s="8"/>
      <c r="H179" s="12">
        <v>64849</v>
      </c>
      <c r="I179" s="152"/>
    </row>
    <row r="180" spans="1:9" ht="63" customHeight="1" outlineLevel="1" x14ac:dyDescent="0.2">
      <c r="A180" s="12" t="s">
        <v>121</v>
      </c>
      <c r="B180" s="11" t="s">
        <v>972</v>
      </c>
      <c r="C180" s="141">
        <v>31057.377</v>
      </c>
      <c r="D180" s="35">
        <f t="shared" si="17"/>
        <v>37889.999940000002</v>
      </c>
      <c r="E180" s="8"/>
      <c r="F180" s="21"/>
      <c r="G180" s="8"/>
      <c r="H180" s="12">
        <v>65200</v>
      </c>
      <c r="I180" s="152"/>
    </row>
    <row r="181" spans="1:9" ht="11.1" customHeight="1" x14ac:dyDescent="0.2">
      <c r="A181" s="9"/>
      <c r="B181" s="9"/>
      <c r="C181" s="34"/>
      <c r="D181" s="34"/>
      <c r="E181" s="8"/>
      <c r="F181" s="10"/>
      <c r="G181" s="8"/>
      <c r="H181" s="10"/>
      <c r="I181" s="152"/>
    </row>
    <row r="182" spans="1:9" ht="63" customHeight="1" outlineLevel="1" x14ac:dyDescent="0.2">
      <c r="A182" s="15" t="s">
        <v>799</v>
      </c>
      <c r="B182" s="11" t="s">
        <v>973</v>
      </c>
      <c r="C182" s="141">
        <v>30979.508000000002</v>
      </c>
      <c r="D182" s="35">
        <f t="shared" ref="D182:D189" si="18">C182*1.22</f>
        <v>37794.999759999999</v>
      </c>
      <c r="E182" s="8"/>
      <c r="F182" s="138"/>
      <c r="G182" s="8"/>
      <c r="H182" s="12"/>
      <c r="I182" s="152"/>
    </row>
    <row r="183" spans="1:9" ht="63" customHeight="1" outlineLevel="1" x14ac:dyDescent="0.2">
      <c r="A183" s="15" t="s">
        <v>122</v>
      </c>
      <c r="B183" s="11" t="s">
        <v>974</v>
      </c>
      <c r="C183" s="141">
        <v>30979.508000000002</v>
      </c>
      <c r="D183" s="35">
        <f t="shared" si="18"/>
        <v>37794.999759999999</v>
      </c>
      <c r="E183" s="8"/>
      <c r="F183" s="138"/>
      <c r="G183" s="8"/>
      <c r="H183" s="12">
        <v>67820</v>
      </c>
      <c r="I183" s="152"/>
    </row>
    <row r="184" spans="1:9" ht="63" customHeight="1" outlineLevel="1" x14ac:dyDescent="0.2">
      <c r="A184" s="15" t="s">
        <v>123</v>
      </c>
      <c r="B184" s="11" t="s">
        <v>975</v>
      </c>
      <c r="C184" s="141">
        <v>32337.705000000002</v>
      </c>
      <c r="D184" s="35">
        <f t="shared" si="18"/>
        <v>39452.000100000005</v>
      </c>
      <c r="E184" s="8"/>
      <c r="F184" s="138"/>
      <c r="G184" s="8"/>
      <c r="H184" s="12">
        <v>67816</v>
      </c>
      <c r="I184" s="152"/>
    </row>
    <row r="185" spans="1:9" ht="63" customHeight="1" outlineLevel="1" x14ac:dyDescent="0.2">
      <c r="A185" s="15" t="s">
        <v>124</v>
      </c>
      <c r="B185" s="11" t="s">
        <v>976</v>
      </c>
      <c r="C185" s="141">
        <v>32337.705000000002</v>
      </c>
      <c r="D185" s="35">
        <f t="shared" si="18"/>
        <v>39452.000100000005</v>
      </c>
      <c r="E185" s="8"/>
      <c r="F185" s="138"/>
      <c r="G185" s="8"/>
      <c r="H185" s="12">
        <v>67822</v>
      </c>
      <c r="I185" s="152"/>
    </row>
    <row r="186" spans="1:9" ht="63" customHeight="1" outlineLevel="1" x14ac:dyDescent="0.2">
      <c r="A186" s="15" t="s">
        <v>125</v>
      </c>
      <c r="B186" s="11" t="s">
        <v>977</v>
      </c>
      <c r="C186" s="141">
        <v>33447.540999999997</v>
      </c>
      <c r="D186" s="35">
        <f t="shared" si="18"/>
        <v>40806.000019999999</v>
      </c>
      <c r="E186" s="8"/>
      <c r="F186" s="138"/>
      <c r="G186" s="8"/>
      <c r="H186" s="12">
        <v>67818</v>
      </c>
      <c r="I186" s="152"/>
    </row>
    <row r="187" spans="1:9" ht="63" customHeight="1" outlineLevel="1" x14ac:dyDescent="0.2">
      <c r="A187" s="15" t="s">
        <v>126</v>
      </c>
      <c r="B187" s="11" t="s">
        <v>978</v>
      </c>
      <c r="C187" s="141">
        <v>33447.540999999997</v>
      </c>
      <c r="D187" s="35">
        <f t="shared" si="18"/>
        <v>40806.000019999999</v>
      </c>
      <c r="E187" s="8"/>
      <c r="F187" s="138"/>
      <c r="G187" s="8"/>
      <c r="H187" s="12">
        <v>67823</v>
      </c>
      <c r="I187" s="152"/>
    </row>
    <row r="188" spans="1:9" ht="63" customHeight="1" outlineLevel="1" x14ac:dyDescent="0.2">
      <c r="A188" s="15" t="s">
        <v>127</v>
      </c>
      <c r="B188" s="11" t="s">
        <v>979</v>
      </c>
      <c r="C188" s="141">
        <v>34697.540999999997</v>
      </c>
      <c r="D188" s="35">
        <f t="shared" si="18"/>
        <v>42331.000019999999</v>
      </c>
      <c r="E188" s="8"/>
      <c r="F188" s="138"/>
      <c r="G188" s="8"/>
      <c r="H188" s="12">
        <v>67817</v>
      </c>
      <c r="I188" s="152"/>
    </row>
    <row r="189" spans="1:9" ht="63" customHeight="1" outlineLevel="1" x14ac:dyDescent="0.2">
      <c r="A189" s="15" t="s">
        <v>128</v>
      </c>
      <c r="B189" s="11" t="s">
        <v>980</v>
      </c>
      <c r="C189" s="141">
        <v>34697.540999999997</v>
      </c>
      <c r="D189" s="35">
        <f t="shared" si="18"/>
        <v>42331.000019999999</v>
      </c>
      <c r="E189" s="8"/>
      <c r="F189" s="138"/>
      <c r="G189" s="8"/>
      <c r="H189" s="12">
        <v>67824</v>
      </c>
      <c r="I189" s="152"/>
    </row>
    <row r="190" spans="1:9" ht="11.1" customHeight="1" x14ac:dyDescent="0.2">
      <c r="A190" s="9"/>
      <c r="B190" s="9"/>
      <c r="C190" s="34"/>
      <c r="D190" s="34"/>
      <c r="E190" s="8"/>
      <c r="F190" s="10"/>
      <c r="G190" s="8"/>
      <c r="H190" s="10"/>
      <c r="I190" s="152"/>
    </row>
    <row r="191" spans="1:9" ht="63" customHeight="1" outlineLevel="1" x14ac:dyDescent="0.2">
      <c r="A191" s="12" t="s">
        <v>129</v>
      </c>
      <c r="B191" s="11" t="s">
        <v>981</v>
      </c>
      <c r="C191" s="141">
        <v>24825.41</v>
      </c>
      <c r="D191" s="35">
        <f t="shared" ref="D191:D194" si="19">C191*1.22</f>
        <v>30287.000199999999</v>
      </c>
      <c r="E191" s="8"/>
      <c r="F191" s="21"/>
      <c r="G191" s="8"/>
      <c r="H191" s="12">
        <v>67171</v>
      </c>
      <c r="I191" s="152"/>
    </row>
    <row r="192" spans="1:9" ht="63" customHeight="1" outlineLevel="1" x14ac:dyDescent="0.2">
      <c r="A192" s="12" t="s">
        <v>130</v>
      </c>
      <c r="B192" s="11" t="s">
        <v>982</v>
      </c>
      <c r="C192" s="141">
        <v>25467.213</v>
      </c>
      <c r="D192" s="35">
        <f t="shared" si="19"/>
        <v>31069.99986</v>
      </c>
      <c r="E192" s="8"/>
      <c r="F192" s="21"/>
      <c r="G192" s="8"/>
      <c r="H192" s="12">
        <v>67147</v>
      </c>
      <c r="I192" s="152"/>
    </row>
    <row r="193" spans="1:9" ht="63" customHeight="1" outlineLevel="1" x14ac:dyDescent="0.2">
      <c r="A193" s="12" t="s">
        <v>131</v>
      </c>
      <c r="B193" s="11" t="s">
        <v>983</v>
      </c>
      <c r="C193" s="141">
        <v>25997.541000000001</v>
      </c>
      <c r="D193" s="35">
        <f t="shared" si="19"/>
        <v>31717.000019999999</v>
      </c>
      <c r="E193" s="8"/>
      <c r="F193" s="21"/>
      <c r="G193" s="8"/>
      <c r="H193" s="12">
        <v>67172</v>
      </c>
      <c r="I193" s="152"/>
    </row>
    <row r="194" spans="1:9" ht="63" customHeight="1" outlineLevel="1" x14ac:dyDescent="0.2">
      <c r="A194" s="12" t="s">
        <v>132</v>
      </c>
      <c r="B194" s="11" t="s">
        <v>984</v>
      </c>
      <c r="C194" s="141">
        <v>26639.344000000001</v>
      </c>
      <c r="D194" s="35">
        <f t="shared" si="19"/>
        <v>32499.999680000001</v>
      </c>
      <c r="E194" s="8"/>
      <c r="F194" s="21"/>
      <c r="G194" s="8"/>
      <c r="H194" s="12">
        <v>67174</v>
      </c>
      <c r="I194" s="152"/>
    </row>
    <row r="195" spans="1:9" ht="11.1" customHeight="1" x14ac:dyDescent="0.2">
      <c r="A195" s="9"/>
      <c r="B195" s="9"/>
      <c r="C195" s="34"/>
      <c r="D195" s="34"/>
      <c r="E195" s="8"/>
      <c r="F195" s="10"/>
      <c r="G195" s="8"/>
      <c r="H195" s="10"/>
      <c r="I195" s="152"/>
    </row>
    <row r="196" spans="1:9" ht="63" customHeight="1" outlineLevel="1" x14ac:dyDescent="0.2">
      <c r="A196" s="15" t="s">
        <v>133</v>
      </c>
      <c r="B196" s="11" t="s">
        <v>985</v>
      </c>
      <c r="C196" s="141">
        <v>9968.8520000000008</v>
      </c>
      <c r="D196" s="35">
        <f t="shared" ref="D196:D205" si="20">C196*1.22</f>
        <v>12161.999440000001</v>
      </c>
      <c r="E196" s="8"/>
      <c r="F196" s="138"/>
      <c r="G196" s="8"/>
      <c r="H196" s="12">
        <v>60598</v>
      </c>
      <c r="I196" s="152"/>
    </row>
    <row r="197" spans="1:9" ht="63" customHeight="1" outlineLevel="1" x14ac:dyDescent="0.2">
      <c r="A197" s="11" t="s">
        <v>134</v>
      </c>
      <c r="B197" s="11" t="s">
        <v>986</v>
      </c>
      <c r="C197" s="141">
        <v>20927.048999999999</v>
      </c>
      <c r="D197" s="35">
        <f t="shared" si="20"/>
        <v>25530.999779999998</v>
      </c>
      <c r="E197" s="8"/>
      <c r="F197" s="138"/>
      <c r="G197" s="8"/>
      <c r="H197" s="12">
        <v>62640</v>
      </c>
      <c r="I197" s="152"/>
    </row>
    <row r="198" spans="1:9" ht="63" customHeight="1" outlineLevel="1" x14ac:dyDescent="0.2">
      <c r="A198" s="15" t="s">
        <v>135</v>
      </c>
      <c r="B198" s="11" t="s">
        <v>985</v>
      </c>
      <c r="C198" s="141">
        <v>11368.852000000001</v>
      </c>
      <c r="D198" s="35">
        <f t="shared" si="20"/>
        <v>13869.999440000001</v>
      </c>
      <c r="E198" s="8"/>
      <c r="F198" s="138"/>
      <c r="G198" s="8"/>
      <c r="H198" s="12">
        <v>60597</v>
      </c>
      <c r="I198" s="152"/>
    </row>
    <row r="199" spans="1:9" ht="63" customHeight="1" outlineLevel="1" x14ac:dyDescent="0.2">
      <c r="A199" s="15" t="s">
        <v>136</v>
      </c>
      <c r="B199" s="11" t="s">
        <v>987</v>
      </c>
      <c r="C199" s="141">
        <v>9253.2790000000005</v>
      </c>
      <c r="D199" s="35">
        <f t="shared" si="20"/>
        <v>11289.000379999999</v>
      </c>
      <c r="E199" s="8"/>
      <c r="F199" s="138"/>
      <c r="G199" s="8"/>
      <c r="H199" s="12">
        <v>60596</v>
      </c>
      <c r="I199" s="152"/>
    </row>
    <row r="200" spans="1:9" ht="63" customHeight="1" outlineLevel="1" x14ac:dyDescent="0.2">
      <c r="A200" s="15" t="s">
        <v>137</v>
      </c>
      <c r="B200" s="11" t="s">
        <v>988</v>
      </c>
      <c r="C200" s="141">
        <v>7400</v>
      </c>
      <c r="D200" s="35">
        <f t="shared" si="20"/>
        <v>9028</v>
      </c>
      <c r="E200" s="8"/>
      <c r="F200" s="138"/>
      <c r="G200" s="8"/>
      <c r="H200" s="12">
        <v>60599</v>
      </c>
      <c r="I200" s="152"/>
    </row>
    <row r="201" spans="1:9" ht="63" customHeight="1" outlineLevel="1" x14ac:dyDescent="0.2">
      <c r="A201" s="15" t="s">
        <v>247</v>
      </c>
      <c r="B201" s="11" t="s">
        <v>989</v>
      </c>
      <c r="C201" s="141">
        <v>11517.213</v>
      </c>
      <c r="D201" s="35">
        <f t="shared" si="20"/>
        <v>14050.99986</v>
      </c>
      <c r="E201" s="8"/>
      <c r="F201" s="138"/>
      <c r="G201" s="8"/>
      <c r="H201" s="12" t="s">
        <v>400</v>
      </c>
      <c r="I201" s="152"/>
    </row>
    <row r="202" spans="1:9" ht="63" customHeight="1" outlineLevel="1" x14ac:dyDescent="0.2">
      <c r="A202" s="15" t="s">
        <v>138</v>
      </c>
      <c r="B202" s="11" t="s">
        <v>990</v>
      </c>
      <c r="C202" s="141">
        <v>9968.8520000000008</v>
      </c>
      <c r="D202" s="35">
        <f t="shared" si="20"/>
        <v>12161.999440000001</v>
      </c>
      <c r="E202" s="8"/>
      <c r="F202" s="138"/>
      <c r="G202" s="8"/>
      <c r="H202" s="12">
        <v>60595</v>
      </c>
      <c r="I202" s="152"/>
    </row>
    <row r="203" spans="1:9" ht="63" customHeight="1" outlineLevel="1" x14ac:dyDescent="0.2">
      <c r="A203" s="11" t="s">
        <v>139</v>
      </c>
      <c r="B203" s="11" t="s">
        <v>991</v>
      </c>
      <c r="C203" s="141">
        <v>20927.048999999999</v>
      </c>
      <c r="D203" s="35">
        <f t="shared" si="20"/>
        <v>25530.999779999998</v>
      </c>
      <c r="E203" s="8"/>
      <c r="F203" s="138"/>
      <c r="G203" s="8"/>
      <c r="H203" s="12">
        <v>62638</v>
      </c>
      <c r="I203" s="152"/>
    </row>
    <row r="204" spans="1:9" ht="63" customHeight="1" outlineLevel="1" x14ac:dyDescent="0.2">
      <c r="A204" s="15" t="s">
        <v>140</v>
      </c>
      <c r="B204" s="11" t="s">
        <v>990</v>
      </c>
      <c r="C204" s="141">
        <v>11368.852000000001</v>
      </c>
      <c r="D204" s="35">
        <f t="shared" si="20"/>
        <v>13869.999440000001</v>
      </c>
      <c r="E204" s="8"/>
      <c r="F204" s="138"/>
      <c r="G204" s="8"/>
      <c r="H204" s="12">
        <v>60594</v>
      </c>
      <c r="I204" s="152"/>
    </row>
    <row r="205" spans="1:9" ht="63" customHeight="1" outlineLevel="1" x14ac:dyDescent="0.2">
      <c r="A205" s="15" t="s">
        <v>141</v>
      </c>
      <c r="B205" s="11" t="s">
        <v>992</v>
      </c>
      <c r="C205" s="141">
        <v>11368.852000000001</v>
      </c>
      <c r="D205" s="35">
        <f t="shared" si="20"/>
        <v>13869.999440000001</v>
      </c>
      <c r="E205" s="8"/>
      <c r="F205" s="138"/>
      <c r="G205" s="8"/>
      <c r="H205" s="12">
        <v>61827</v>
      </c>
      <c r="I205" s="152"/>
    </row>
    <row r="206" spans="1:9" ht="11.1" customHeight="1" x14ac:dyDescent="0.2">
      <c r="A206" s="9"/>
      <c r="B206" s="9"/>
      <c r="C206" s="34"/>
      <c r="D206" s="34"/>
      <c r="E206" s="8"/>
      <c r="F206" s="10"/>
      <c r="G206" s="8"/>
      <c r="H206" s="10"/>
      <c r="I206" s="152"/>
    </row>
    <row r="207" spans="1:9" ht="63" customHeight="1" outlineLevel="1" x14ac:dyDescent="0.2">
      <c r="A207" s="15" t="s">
        <v>142</v>
      </c>
      <c r="B207" s="11" t="s">
        <v>993</v>
      </c>
      <c r="C207" s="141">
        <v>17757.377</v>
      </c>
      <c r="D207" s="35">
        <f t="shared" ref="D207:D212" si="21">C207*1.22</f>
        <v>21663.999940000002</v>
      </c>
      <c r="E207" s="29"/>
      <c r="F207" s="16"/>
      <c r="G207" s="8"/>
      <c r="H207" s="12">
        <v>66505</v>
      </c>
      <c r="I207" s="152"/>
    </row>
    <row r="208" spans="1:9" ht="63" customHeight="1" outlineLevel="1" x14ac:dyDescent="0.2">
      <c r="A208" s="15" t="s">
        <v>143</v>
      </c>
      <c r="B208" s="11" t="s">
        <v>994</v>
      </c>
      <c r="C208" s="141">
        <v>8913.9339999999993</v>
      </c>
      <c r="D208" s="35">
        <f t="shared" si="21"/>
        <v>10874.999479999999</v>
      </c>
      <c r="E208" s="29"/>
      <c r="F208" s="16"/>
      <c r="G208" s="8"/>
      <c r="H208" s="12">
        <v>66504</v>
      </c>
      <c r="I208" s="152"/>
    </row>
    <row r="209" spans="1:9" ht="63" customHeight="1" outlineLevel="1" x14ac:dyDescent="0.2">
      <c r="A209" s="15" t="s">
        <v>144</v>
      </c>
      <c r="B209" s="11" t="s">
        <v>995</v>
      </c>
      <c r="C209" s="141">
        <v>11576.23</v>
      </c>
      <c r="D209" s="35">
        <f t="shared" si="21"/>
        <v>14123.000599999999</v>
      </c>
      <c r="E209" s="8"/>
      <c r="F209" s="150" t="s">
        <v>1197</v>
      </c>
      <c r="G209" s="8"/>
      <c r="H209" s="12">
        <v>61667</v>
      </c>
      <c r="I209" s="152"/>
    </row>
    <row r="210" spans="1:9" ht="63" customHeight="1" outlineLevel="1" x14ac:dyDescent="0.2">
      <c r="A210" s="15" t="s">
        <v>1191</v>
      </c>
      <c r="B210" s="11" t="s">
        <v>1190</v>
      </c>
      <c r="C210" s="141">
        <v>11576.23</v>
      </c>
      <c r="D210" s="35">
        <f t="shared" si="21"/>
        <v>14123.000599999999</v>
      </c>
      <c r="E210" s="8"/>
      <c r="F210" s="48" t="s">
        <v>1198</v>
      </c>
      <c r="G210" s="8"/>
      <c r="H210" s="12"/>
      <c r="I210" s="152"/>
    </row>
    <row r="211" spans="1:9" ht="63" customHeight="1" outlineLevel="1" x14ac:dyDescent="0.2">
      <c r="A211" s="11" t="s">
        <v>145</v>
      </c>
      <c r="B211" s="11" t="s">
        <v>996</v>
      </c>
      <c r="C211" s="141">
        <v>13852.459000000001</v>
      </c>
      <c r="D211" s="35">
        <f t="shared" si="21"/>
        <v>16899.999980000001</v>
      </c>
      <c r="E211" s="8"/>
      <c r="F211" s="13"/>
      <c r="G211" s="8"/>
      <c r="H211" s="12">
        <v>67338</v>
      </c>
      <c r="I211" s="152"/>
    </row>
    <row r="212" spans="1:9" ht="63" customHeight="1" outlineLevel="1" x14ac:dyDescent="0.2">
      <c r="A212" s="15" t="s">
        <v>246</v>
      </c>
      <c r="B212" s="11" t="s">
        <v>848</v>
      </c>
      <c r="C212" s="141">
        <v>2513.1149999999998</v>
      </c>
      <c r="D212" s="35">
        <f t="shared" si="21"/>
        <v>3066.0002999999997</v>
      </c>
      <c r="E212" s="8"/>
      <c r="F212" s="48" t="s">
        <v>251</v>
      </c>
      <c r="G212" s="8"/>
      <c r="H212" s="12" t="s">
        <v>401</v>
      </c>
      <c r="I212" s="152"/>
    </row>
    <row r="213" spans="1:9" ht="11.1" customHeight="1" x14ac:dyDescent="0.2">
      <c r="A213" s="9"/>
      <c r="B213" s="9"/>
      <c r="C213" s="34"/>
      <c r="D213" s="34"/>
      <c r="E213" s="8"/>
      <c r="F213" s="10"/>
      <c r="G213" s="8"/>
      <c r="H213" s="10"/>
      <c r="I213" s="152"/>
    </row>
    <row r="214" spans="1:9" ht="63" customHeight="1" outlineLevel="1" x14ac:dyDescent="0.2">
      <c r="A214" s="17" t="s">
        <v>442</v>
      </c>
      <c r="B214" s="11" t="s">
        <v>997</v>
      </c>
      <c r="C214" s="141">
        <v>33166.392999999996</v>
      </c>
      <c r="D214" s="35">
        <f t="shared" ref="D214:D217" si="22">C214*1.22</f>
        <v>40462.999459999992</v>
      </c>
      <c r="E214" s="29"/>
      <c r="F214" s="62"/>
      <c r="G214" s="8"/>
      <c r="H214" s="12"/>
      <c r="I214" s="152"/>
    </row>
    <row r="215" spans="1:9" ht="63" customHeight="1" outlineLevel="1" x14ac:dyDescent="0.2">
      <c r="A215" s="17" t="s">
        <v>443</v>
      </c>
      <c r="B215" s="11" t="s">
        <v>998</v>
      </c>
      <c r="C215" s="141">
        <v>33166.392999999996</v>
      </c>
      <c r="D215" s="35">
        <f t="shared" si="22"/>
        <v>40462.999459999992</v>
      </c>
      <c r="E215" s="29"/>
      <c r="F215" s="62"/>
      <c r="G215" s="8"/>
      <c r="H215" s="12"/>
      <c r="I215" s="152"/>
    </row>
    <row r="216" spans="1:9" ht="63" customHeight="1" outlineLevel="1" x14ac:dyDescent="0.2">
      <c r="A216" s="17" t="s">
        <v>444</v>
      </c>
      <c r="B216" s="11" t="s">
        <v>999</v>
      </c>
      <c r="C216" s="141">
        <v>40750</v>
      </c>
      <c r="D216" s="35">
        <f t="shared" si="22"/>
        <v>49715</v>
      </c>
      <c r="E216" s="29"/>
      <c r="F216" s="62"/>
      <c r="G216" s="8"/>
      <c r="H216" s="12"/>
      <c r="I216" s="152"/>
    </row>
    <row r="217" spans="1:9" ht="63" customHeight="1" outlineLevel="1" x14ac:dyDescent="0.2">
      <c r="A217" s="17" t="s">
        <v>445</v>
      </c>
      <c r="B217" s="11" t="s">
        <v>1000</v>
      </c>
      <c r="C217" s="141">
        <v>34002.459000000003</v>
      </c>
      <c r="D217" s="35">
        <f t="shared" si="22"/>
        <v>41482.999980000001</v>
      </c>
      <c r="E217" s="29"/>
      <c r="F217" s="62"/>
      <c r="G217" s="8"/>
      <c r="H217" s="12"/>
      <c r="I217" s="152"/>
    </row>
    <row r="218" spans="1:9" ht="11.1" customHeight="1" x14ac:dyDescent="0.2">
      <c r="A218" s="9"/>
      <c r="B218" s="9"/>
      <c r="C218" s="34"/>
      <c r="D218" s="34"/>
      <c r="E218" s="8"/>
      <c r="F218" s="10"/>
      <c r="G218" s="8"/>
      <c r="H218" s="10"/>
      <c r="I218" s="152"/>
    </row>
    <row r="219" spans="1:9" ht="63" customHeight="1" outlineLevel="1" x14ac:dyDescent="0.2">
      <c r="A219" s="11" t="s">
        <v>146</v>
      </c>
      <c r="B219" s="11" t="s">
        <v>1001</v>
      </c>
      <c r="C219" s="141">
        <v>13504.098</v>
      </c>
      <c r="D219" s="35">
        <f t="shared" ref="D219:D234" si="23">C219*1.22</f>
        <v>16474.99956</v>
      </c>
      <c r="E219" s="8"/>
      <c r="F219" s="16"/>
      <c r="G219" s="8"/>
      <c r="H219" s="12">
        <v>43744</v>
      </c>
      <c r="I219" s="152"/>
    </row>
    <row r="220" spans="1:9" ht="63" customHeight="1" outlineLevel="1" x14ac:dyDescent="0.2">
      <c r="A220" s="11" t="s">
        <v>147</v>
      </c>
      <c r="B220" s="11" t="s">
        <v>1002</v>
      </c>
      <c r="C220" s="141">
        <v>8884.4259999999995</v>
      </c>
      <c r="D220" s="35">
        <f t="shared" si="23"/>
        <v>10838.99972</v>
      </c>
      <c r="E220" s="8"/>
      <c r="F220" s="16"/>
      <c r="G220" s="8"/>
      <c r="H220" s="12">
        <v>43742</v>
      </c>
      <c r="I220" s="152"/>
    </row>
    <row r="221" spans="1:9" ht="63" customHeight="1" outlineLevel="1" x14ac:dyDescent="0.2">
      <c r="A221" s="15" t="s">
        <v>270</v>
      </c>
      <c r="B221" s="11" t="s">
        <v>1003</v>
      </c>
      <c r="C221" s="141">
        <v>66203.278999999995</v>
      </c>
      <c r="D221" s="35">
        <f t="shared" si="23"/>
        <v>80768.000379999998</v>
      </c>
      <c r="E221" s="8"/>
      <c r="F221" s="21"/>
      <c r="G221" s="8"/>
      <c r="H221" s="12">
        <v>70429</v>
      </c>
      <c r="I221" s="152"/>
    </row>
    <row r="222" spans="1:9" ht="63" customHeight="1" outlineLevel="1" x14ac:dyDescent="0.2">
      <c r="A222" s="15" t="s">
        <v>267</v>
      </c>
      <c r="B222" s="11" t="s">
        <v>1004</v>
      </c>
      <c r="C222" s="141">
        <v>55651.639000000003</v>
      </c>
      <c r="D222" s="35">
        <f t="shared" si="23"/>
        <v>67894.999580000003</v>
      </c>
      <c r="E222" s="8"/>
      <c r="F222" s="21"/>
      <c r="G222" s="8"/>
      <c r="H222" s="12">
        <v>70423</v>
      </c>
      <c r="I222" s="152"/>
    </row>
    <row r="223" spans="1:9" ht="63" customHeight="1" outlineLevel="1" x14ac:dyDescent="0.2">
      <c r="A223" s="15" t="s">
        <v>269</v>
      </c>
      <c r="B223" s="11" t="s">
        <v>1005</v>
      </c>
      <c r="C223" s="141">
        <v>55651.639000000003</v>
      </c>
      <c r="D223" s="35">
        <f t="shared" si="23"/>
        <v>67894.999580000003</v>
      </c>
      <c r="E223" s="8"/>
      <c r="F223" s="21"/>
      <c r="G223" s="8"/>
      <c r="H223" s="12">
        <v>70425</v>
      </c>
      <c r="I223" s="152"/>
    </row>
    <row r="224" spans="1:9" ht="63" customHeight="1" outlineLevel="1" x14ac:dyDescent="0.2">
      <c r="A224" s="15" t="s">
        <v>268</v>
      </c>
      <c r="B224" s="11" t="s">
        <v>1006</v>
      </c>
      <c r="C224" s="141">
        <v>55651.639000000003</v>
      </c>
      <c r="D224" s="35">
        <f t="shared" si="23"/>
        <v>67894.999580000003</v>
      </c>
      <c r="E224" s="8"/>
      <c r="F224" s="21"/>
      <c r="G224" s="8"/>
      <c r="H224" s="12">
        <v>70427</v>
      </c>
      <c r="I224" s="152"/>
    </row>
    <row r="225" spans="1:9" ht="63" customHeight="1" outlineLevel="1" x14ac:dyDescent="0.2">
      <c r="A225" s="15" t="s">
        <v>266</v>
      </c>
      <c r="B225" s="11" t="s">
        <v>1007</v>
      </c>
      <c r="C225" s="141">
        <v>60204.097999999998</v>
      </c>
      <c r="D225" s="35">
        <f t="shared" si="23"/>
        <v>73448.999559999997</v>
      </c>
      <c r="E225" s="8"/>
      <c r="F225" s="21"/>
      <c r="G225" s="8"/>
      <c r="H225" s="12">
        <v>70422</v>
      </c>
      <c r="I225" s="152"/>
    </row>
    <row r="226" spans="1:9" ht="63" customHeight="1" outlineLevel="1" x14ac:dyDescent="0.2">
      <c r="A226" s="11" t="s">
        <v>148</v>
      </c>
      <c r="B226" s="11" t="s">
        <v>1008</v>
      </c>
      <c r="C226" s="141">
        <v>17939.344000000001</v>
      </c>
      <c r="D226" s="35">
        <f t="shared" si="23"/>
        <v>21885.999680000001</v>
      </c>
      <c r="E226" s="8"/>
      <c r="F226" s="16"/>
      <c r="G226" s="8"/>
      <c r="H226" s="12">
        <v>44694</v>
      </c>
      <c r="I226" s="152"/>
    </row>
    <row r="227" spans="1:9" ht="63" customHeight="1" outlineLevel="1" x14ac:dyDescent="0.2">
      <c r="A227" s="15" t="s">
        <v>275</v>
      </c>
      <c r="B227" s="11" t="s">
        <v>1009</v>
      </c>
      <c r="C227" s="141">
        <v>70133.607000000004</v>
      </c>
      <c r="D227" s="35">
        <f t="shared" si="23"/>
        <v>85563.000540000008</v>
      </c>
      <c r="E227" s="8"/>
      <c r="F227" s="21"/>
      <c r="G227" s="8"/>
      <c r="H227" s="12">
        <v>70430</v>
      </c>
      <c r="I227" s="152"/>
    </row>
    <row r="228" spans="1:9" ht="63" customHeight="1" outlineLevel="1" x14ac:dyDescent="0.2">
      <c r="A228" s="15" t="s">
        <v>272</v>
      </c>
      <c r="B228" s="11" t="s">
        <v>1010</v>
      </c>
      <c r="C228" s="141">
        <v>58549.18</v>
      </c>
      <c r="D228" s="35">
        <f t="shared" si="23"/>
        <v>71429.999599999996</v>
      </c>
      <c r="E228" s="8"/>
      <c r="F228" s="21"/>
      <c r="G228" s="8"/>
      <c r="H228" s="12">
        <v>70424</v>
      </c>
      <c r="I228" s="152"/>
    </row>
    <row r="229" spans="1:9" ht="63" customHeight="1" outlineLevel="1" x14ac:dyDescent="0.2">
      <c r="A229" s="15" t="s">
        <v>274</v>
      </c>
      <c r="B229" s="11" t="s">
        <v>1011</v>
      </c>
      <c r="C229" s="141">
        <v>58549.18</v>
      </c>
      <c r="D229" s="35">
        <f t="shared" si="23"/>
        <v>71429.999599999996</v>
      </c>
      <c r="E229" s="8"/>
      <c r="F229" s="21"/>
      <c r="G229" s="8"/>
      <c r="H229" s="12">
        <v>70426</v>
      </c>
      <c r="I229" s="152"/>
    </row>
    <row r="230" spans="1:9" ht="63" customHeight="1" outlineLevel="1" x14ac:dyDescent="0.2">
      <c r="A230" s="15" t="s">
        <v>273</v>
      </c>
      <c r="B230" s="11" t="s">
        <v>1012</v>
      </c>
      <c r="C230" s="141">
        <v>58549.18</v>
      </c>
      <c r="D230" s="35">
        <f t="shared" si="23"/>
        <v>71429.999599999996</v>
      </c>
      <c r="E230" s="8"/>
      <c r="F230" s="21"/>
      <c r="G230" s="8"/>
      <c r="H230" s="12">
        <v>70428</v>
      </c>
      <c r="I230" s="152"/>
    </row>
    <row r="231" spans="1:9" ht="63" customHeight="1" outlineLevel="1" x14ac:dyDescent="0.2">
      <c r="A231" s="15" t="s">
        <v>271</v>
      </c>
      <c r="B231" s="11" t="s">
        <v>1013</v>
      </c>
      <c r="C231" s="141">
        <v>65065.574000000001</v>
      </c>
      <c r="D231" s="35">
        <f t="shared" si="23"/>
        <v>79380.000279999993</v>
      </c>
      <c r="E231" s="8"/>
      <c r="F231" s="21"/>
      <c r="G231" s="8"/>
      <c r="H231" s="12">
        <v>70421</v>
      </c>
      <c r="I231" s="152"/>
    </row>
    <row r="232" spans="1:9" ht="63" customHeight="1" outlineLevel="1" x14ac:dyDescent="0.2">
      <c r="A232" s="15" t="s">
        <v>276</v>
      </c>
      <c r="B232" s="11" t="s">
        <v>1014</v>
      </c>
      <c r="C232" s="141">
        <v>66410.656000000003</v>
      </c>
      <c r="D232" s="35">
        <f t="shared" si="23"/>
        <v>81021.000320000006</v>
      </c>
      <c r="E232" s="8"/>
      <c r="F232" s="21"/>
      <c r="G232" s="8"/>
      <c r="H232" s="12">
        <v>70431</v>
      </c>
      <c r="I232" s="152"/>
    </row>
    <row r="233" spans="1:9" ht="63" customHeight="1" outlineLevel="1" x14ac:dyDescent="0.2">
      <c r="A233" s="15" t="s">
        <v>277</v>
      </c>
      <c r="B233" s="11" t="s">
        <v>1015</v>
      </c>
      <c r="C233" s="141">
        <v>66410.656000000003</v>
      </c>
      <c r="D233" s="35">
        <f t="shared" si="23"/>
        <v>81021.000320000006</v>
      </c>
      <c r="E233" s="8"/>
      <c r="F233" s="21"/>
      <c r="G233" s="8"/>
      <c r="H233" s="12">
        <v>70433</v>
      </c>
      <c r="I233" s="152"/>
    </row>
    <row r="234" spans="1:9" ht="63" customHeight="1" outlineLevel="1" x14ac:dyDescent="0.2">
      <c r="A234" s="15" t="s">
        <v>278</v>
      </c>
      <c r="B234" s="11" t="s">
        <v>819</v>
      </c>
      <c r="C234" s="141">
        <v>66410.656000000003</v>
      </c>
      <c r="D234" s="35">
        <f t="shared" si="23"/>
        <v>81021.000320000006</v>
      </c>
      <c r="E234" s="8"/>
      <c r="F234" s="21"/>
      <c r="G234" s="8"/>
      <c r="H234" s="12">
        <v>70432</v>
      </c>
      <c r="I234" s="152"/>
    </row>
    <row r="235" spans="1:9" ht="11.1" customHeight="1" x14ac:dyDescent="0.2">
      <c r="A235" s="9"/>
      <c r="B235" s="9"/>
      <c r="C235" s="34"/>
      <c r="D235" s="34"/>
      <c r="E235" s="8"/>
      <c r="F235" s="10"/>
      <c r="G235" s="8"/>
      <c r="H235" s="10"/>
      <c r="I235" s="152"/>
    </row>
    <row r="236" spans="1:9" ht="63" customHeight="1" outlineLevel="1" x14ac:dyDescent="0.2">
      <c r="A236" s="11" t="s">
        <v>149</v>
      </c>
      <c r="B236" s="11" t="s">
        <v>1016</v>
      </c>
      <c r="C236" s="141">
        <v>19475.41</v>
      </c>
      <c r="D236" s="35">
        <f t="shared" ref="D236:D241" si="24">C236*1.22</f>
        <v>23760.000199999999</v>
      </c>
      <c r="E236" s="8"/>
      <c r="F236" s="16"/>
      <c r="G236" s="8"/>
      <c r="H236" s="12">
        <v>43741</v>
      </c>
      <c r="I236" s="152"/>
    </row>
    <row r="237" spans="1:9" ht="63" customHeight="1" outlineLevel="1" x14ac:dyDescent="0.2">
      <c r="A237" s="11" t="s">
        <v>150</v>
      </c>
      <c r="B237" s="11" t="s">
        <v>1017</v>
      </c>
      <c r="C237" s="141">
        <v>11306.557000000001</v>
      </c>
      <c r="D237" s="35">
        <f t="shared" si="24"/>
        <v>13793.999540000001</v>
      </c>
      <c r="E237" s="8"/>
      <c r="F237" s="16"/>
      <c r="G237" s="8"/>
      <c r="H237" s="12">
        <v>43746</v>
      </c>
      <c r="I237" s="152"/>
    </row>
    <row r="238" spans="1:9" ht="63" customHeight="1" outlineLevel="1" x14ac:dyDescent="0.2">
      <c r="A238" s="11" t="s">
        <v>151</v>
      </c>
      <c r="B238" s="11" t="s">
        <v>1018</v>
      </c>
      <c r="C238" s="141">
        <v>14959.835999999999</v>
      </c>
      <c r="D238" s="35">
        <f t="shared" si="24"/>
        <v>18250.999919999998</v>
      </c>
      <c r="E238" s="8"/>
      <c r="F238" s="16"/>
      <c r="G238" s="8"/>
      <c r="H238" s="12">
        <v>65793</v>
      </c>
      <c r="I238" s="152"/>
    </row>
    <row r="239" spans="1:9" ht="63" customHeight="1" outlineLevel="1" x14ac:dyDescent="0.2">
      <c r="A239" s="11" t="s">
        <v>152</v>
      </c>
      <c r="B239" s="11" t="s">
        <v>1019</v>
      </c>
      <c r="C239" s="141">
        <v>3281.9670000000001</v>
      </c>
      <c r="D239" s="35">
        <f t="shared" si="24"/>
        <v>4003.9997400000002</v>
      </c>
      <c r="E239" s="8"/>
      <c r="F239" s="16"/>
      <c r="G239" s="8"/>
      <c r="H239" s="12">
        <v>43776</v>
      </c>
      <c r="I239" s="152"/>
    </row>
    <row r="240" spans="1:9" ht="63" customHeight="1" outlineLevel="1" x14ac:dyDescent="0.2">
      <c r="A240" s="11" t="s">
        <v>153</v>
      </c>
      <c r="B240" s="11" t="s">
        <v>1020</v>
      </c>
      <c r="C240" s="141">
        <v>3761.4749999999999</v>
      </c>
      <c r="D240" s="35">
        <f t="shared" si="24"/>
        <v>4588.9994999999999</v>
      </c>
      <c r="E240" s="8"/>
      <c r="F240" s="16"/>
      <c r="G240" s="8"/>
      <c r="H240" s="12">
        <v>43747</v>
      </c>
      <c r="I240" s="152"/>
    </row>
    <row r="241" spans="1:9" ht="63" customHeight="1" outlineLevel="1" x14ac:dyDescent="0.2">
      <c r="A241" s="11" t="s">
        <v>154</v>
      </c>
      <c r="B241" s="11" t="s">
        <v>1021</v>
      </c>
      <c r="C241" s="141">
        <v>4518.8519999999999</v>
      </c>
      <c r="D241" s="35">
        <f t="shared" si="24"/>
        <v>5512.9994399999996</v>
      </c>
      <c r="E241" s="8"/>
      <c r="F241" s="12"/>
      <c r="G241" s="8"/>
      <c r="H241" s="12">
        <v>70805</v>
      </c>
      <c r="I241" s="152"/>
    </row>
    <row r="242" spans="1:9" ht="13.5" customHeight="1" x14ac:dyDescent="0.2">
      <c r="A242" s="9"/>
      <c r="B242" s="9"/>
      <c r="C242" s="34"/>
      <c r="D242" s="34"/>
      <c r="E242" s="8"/>
      <c r="F242" s="10"/>
      <c r="G242" s="8"/>
      <c r="H242" s="10"/>
      <c r="I242" s="152"/>
    </row>
    <row r="243" spans="1:9" ht="56.25" customHeight="1" x14ac:dyDescent="0.2">
      <c r="A243" s="15" t="s">
        <v>252</v>
      </c>
      <c r="B243" s="11" t="s">
        <v>1022</v>
      </c>
      <c r="C243" s="141">
        <v>12366.393</v>
      </c>
      <c r="D243" s="35">
        <f>C243*1.22</f>
        <v>15086.999459999999</v>
      </c>
      <c r="E243" s="8"/>
      <c r="F243" s="30"/>
      <c r="G243" s="8"/>
      <c r="H243" s="12" t="s">
        <v>402</v>
      </c>
      <c r="I243" s="152"/>
    </row>
    <row r="244" spans="1:9" ht="68.25" customHeight="1" x14ac:dyDescent="0.2">
      <c r="A244" s="15" t="s">
        <v>253</v>
      </c>
      <c r="B244" s="11" t="s">
        <v>1023</v>
      </c>
      <c r="C244" s="141">
        <v>27541.803</v>
      </c>
      <c r="D244" s="35">
        <f>C244*1.22</f>
        <v>33600.999660000001</v>
      </c>
      <c r="E244" s="8"/>
      <c r="F244" s="30"/>
      <c r="G244" s="8"/>
      <c r="H244" s="12" t="s">
        <v>403</v>
      </c>
      <c r="I244" s="152"/>
    </row>
    <row r="245" spans="1:9" ht="13.5" customHeight="1" x14ac:dyDescent="0.2">
      <c r="A245" s="9"/>
      <c r="B245" s="9"/>
      <c r="C245" s="34"/>
      <c r="D245" s="34"/>
      <c r="E245" s="8"/>
      <c r="F245" s="10"/>
      <c r="G245" s="8"/>
      <c r="H245" s="10"/>
      <c r="I245" s="152"/>
    </row>
    <row r="246" spans="1:9" ht="55.5" customHeight="1" outlineLevel="1" x14ac:dyDescent="0.2">
      <c r="A246" s="15" t="s">
        <v>155</v>
      </c>
      <c r="B246" s="11" t="s">
        <v>1024</v>
      </c>
      <c r="C246" s="141">
        <v>13744.262000000001</v>
      </c>
      <c r="D246" s="35">
        <f t="shared" ref="D246:D249" si="25">C246*1.22</f>
        <v>16767.999640000002</v>
      </c>
      <c r="E246" s="8"/>
      <c r="F246" s="12"/>
      <c r="G246" s="8"/>
      <c r="H246" s="12">
        <v>76652</v>
      </c>
      <c r="I246" s="152"/>
    </row>
    <row r="247" spans="1:9" ht="55.5" customHeight="1" outlineLevel="1" x14ac:dyDescent="0.2">
      <c r="A247" s="15" t="s">
        <v>246</v>
      </c>
      <c r="B247" s="11" t="s">
        <v>848</v>
      </c>
      <c r="C247" s="141">
        <v>2513.1149999999998</v>
      </c>
      <c r="D247" s="35">
        <f t="shared" si="25"/>
        <v>3066.0002999999997</v>
      </c>
      <c r="E247" s="8"/>
      <c r="F247" s="48" t="s">
        <v>251</v>
      </c>
      <c r="G247" s="8"/>
      <c r="H247" s="12"/>
      <c r="I247" s="152"/>
    </row>
    <row r="248" spans="1:9" ht="60" customHeight="1" outlineLevel="1" x14ac:dyDescent="0.2">
      <c r="A248" s="15" t="s">
        <v>295</v>
      </c>
      <c r="B248" s="11" t="s">
        <v>1025</v>
      </c>
      <c r="C248" s="141">
        <v>14163.933999999999</v>
      </c>
      <c r="D248" s="35">
        <f t="shared" si="25"/>
        <v>17279.999479999999</v>
      </c>
      <c r="E248" s="29"/>
      <c r="F248" s="13"/>
      <c r="G248" s="8"/>
      <c r="H248" s="12" t="s">
        <v>404</v>
      </c>
      <c r="I248" s="152"/>
    </row>
    <row r="249" spans="1:9" ht="60" customHeight="1" outlineLevel="1" x14ac:dyDescent="0.2">
      <c r="A249" s="15" t="s">
        <v>296</v>
      </c>
      <c r="B249" s="11" t="s">
        <v>1026</v>
      </c>
      <c r="C249" s="141">
        <v>6654.9179999999997</v>
      </c>
      <c r="D249" s="35">
        <f t="shared" si="25"/>
        <v>8118.9999599999992</v>
      </c>
      <c r="E249" s="29"/>
      <c r="F249" s="13"/>
      <c r="G249" s="8"/>
      <c r="H249" s="12" t="s">
        <v>405</v>
      </c>
      <c r="I249" s="152"/>
    </row>
    <row r="250" spans="1:9" ht="11.1" customHeight="1" x14ac:dyDescent="0.2">
      <c r="A250" s="9"/>
      <c r="B250" s="9"/>
      <c r="C250" s="34"/>
      <c r="D250" s="34"/>
      <c r="E250" s="8"/>
      <c r="F250" s="10"/>
      <c r="G250" s="8"/>
      <c r="H250" s="10"/>
      <c r="I250" s="152"/>
    </row>
    <row r="251" spans="1:9" ht="75.75" customHeight="1" x14ac:dyDescent="0.2">
      <c r="A251" s="15" t="s">
        <v>242</v>
      </c>
      <c r="B251" s="11" t="s">
        <v>1027</v>
      </c>
      <c r="C251" s="141">
        <v>3762.2950000000001</v>
      </c>
      <c r="D251" s="35">
        <f t="shared" ref="D251:D273" si="26">C251*1.22</f>
        <v>4589.9998999999998</v>
      </c>
      <c r="E251" s="29"/>
      <c r="F251" s="44" t="s">
        <v>804</v>
      </c>
      <c r="G251" s="8"/>
      <c r="H251" s="12" t="s">
        <v>406</v>
      </c>
      <c r="I251" s="152"/>
    </row>
    <row r="252" spans="1:9" ht="63" customHeight="1" outlineLevel="1" x14ac:dyDescent="0.2">
      <c r="A252" s="11" t="s">
        <v>156</v>
      </c>
      <c r="B252" s="11" t="s">
        <v>1028</v>
      </c>
      <c r="C252" s="141">
        <v>4180.3280000000004</v>
      </c>
      <c r="D252" s="35">
        <f t="shared" si="26"/>
        <v>5100.0001600000005</v>
      </c>
      <c r="F252" s="150" t="s">
        <v>1197</v>
      </c>
      <c r="G252" s="8"/>
      <c r="H252" s="12">
        <v>75168</v>
      </c>
      <c r="I252" s="152"/>
    </row>
    <row r="253" spans="1:9" ht="63" customHeight="1" outlineLevel="1" x14ac:dyDescent="0.2">
      <c r="A253" s="11" t="s">
        <v>1189</v>
      </c>
      <c r="B253" s="11" t="s">
        <v>1028</v>
      </c>
      <c r="C253" s="141">
        <v>4180.3280000000004</v>
      </c>
      <c r="D253" s="35">
        <f t="shared" si="26"/>
        <v>5100.0001600000005</v>
      </c>
      <c r="F253" s="44" t="s">
        <v>1192</v>
      </c>
      <c r="G253" s="8"/>
      <c r="H253" s="12">
        <v>75168</v>
      </c>
      <c r="I253" s="152"/>
    </row>
    <row r="254" spans="1:9" ht="63" customHeight="1" outlineLevel="1" x14ac:dyDescent="0.2">
      <c r="A254" s="11" t="s">
        <v>157</v>
      </c>
      <c r="B254" s="11" t="s">
        <v>1029</v>
      </c>
      <c r="C254" s="141">
        <v>4180.3280000000004</v>
      </c>
      <c r="D254" s="35">
        <f t="shared" si="26"/>
        <v>5100.0001600000005</v>
      </c>
      <c r="F254" s="44" t="s">
        <v>804</v>
      </c>
      <c r="G254" s="8"/>
      <c r="H254" s="12">
        <v>75603</v>
      </c>
      <c r="I254" s="152"/>
    </row>
    <row r="255" spans="1:9" ht="63" customHeight="1" outlineLevel="1" x14ac:dyDescent="0.2">
      <c r="A255" s="11" t="s">
        <v>158</v>
      </c>
      <c r="B255" s="11" t="s">
        <v>1030</v>
      </c>
      <c r="C255" s="141">
        <v>2469.672</v>
      </c>
      <c r="D255" s="35">
        <f t="shared" si="26"/>
        <v>3012.9998399999999</v>
      </c>
      <c r="F255" s="12"/>
      <c r="G255" s="8"/>
      <c r="H255" s="12">
        <v>72115</v>
      </c>
      <c r="I255" s="152"/>
    </row>
    <row r="256" spans="1:9" ht="63" customHeight="1" outlineLevel="1" x14ac:dyDescent="0.2">
      <c r="A256" s="11" t="s">
        <v>159</v>
      </c>
      <c r="B256" s="11" t="s">
        <v>1031</v>
      </c>
      <c r="C256" s="141">
        <v>2508.1970000000001</v>
      </c>
      <c r="D256" s="35">
        <f t="shared" si="26"/>
        <v>3060.0003400000001</v>
      </c>
      <c r="E256" s="8"/>
      <c r="F256" s="44" t="s">
        <v>804</v>
      </c>
      <c r="G256" s="8"/>
      <c r="H256" s="12">
        <v>65791</v>
      </c>
      <c r="I256" s="152"/>
    </row>
    <row r="257" spans="1:9" ht="63" customHeight="1" outlineLevel="1" x14ac:dyDescent="0.2">
      <c r="A257" s="11" t="s">
        <v>160</v>
      </c>
      <c r="B257" s="11" t="s">
        <v>1032</v>
      </c>
      <c r="C257" s="141">
        <v>2508.1970000000001</v>
      </c>
      <c r="D257" s="35">
        <f t="shared" si="26"/>
        <v>3060.0003400000001</v>
      </c>
      <c r="E257" s="8"/>
      <c r="F257" s="44" t="s">
        <v>804</v>
      </c>
      <c r="G257" s="8"/>
      <c r="H257" s="12">
        <v>66911</v>
      </c>
      <c r="I257" s="152"/>
    </row>
    <row r="258" spans="1:9" ht="63" customHeight="1" outlineLevel="1" x14ac:dyDescent="0.2">
      <c r="A258" s="11" t="s">
        <v>161</v>
      </c>
      <c r="B258" s="11" t="s">
        <v>1033</v>
      </c>
      <c r="C258" s="141">
        <v>5572.951</v>
      </c>
      <c r="D258" s="35">
        <f t="shared" si="26"/>
        <v>6799.0002199999999</v>
      </c>
      <c r="E258" s="8"/>
      <c r="F258" s="12"/>
      <c r="G258" s="8"/>
      <c r="H258" s="12">
        <v>71892</v>
      </c>
      <c r="I258" s="152"/>
    </row>
    <row r="259" spans="1:9" ht="63" customHeight="1" outlineLevel="1" x14ac:dyDescent="0.2">
      <c r="A259" s="11" t="s">
        <v>162</v>
      </c>
      <c r="B259" s="11" t="s">
        <v>1034</v>
      </c>
      <c r="C259" s="141">
        <v>5572.951</v>
      </c>
      <c r="D259" s="35">
        <f t="shared" si="26"/>
        <v>6799.0002199999999</v>
      </c>
      <c r="E259" s="8"/>
      <c r="F259" s="12"/>
      <c r="G259" s="8"/>
      <c r="H259" s="12">
        <v>71893</v>
      </c>
      <c r="I259" s="152"/>
    </row>
    <row r="260" spans="1:9" ht="63" customHeight="1" outlineLevel="1" x14ac:dyDescent="0.2">
      <c r="A260" s="11" t="s">
        <v>163</v>
      </c>
      <c r="B260" s="11" t="s">
        <v>1035</v>
      </c>
      <c r="C260" s="141">
        <v>10836.066000000001</v>
      </c>
      <c r="D260" s="35">
        <f t="shared" si="26"/>
        <v>13220.000520000001</v>
      </c>
      <c r="E260" s="8"/>
      <c r="F260" s="16"/>
      <c r="G260" s="8"/>
      <c r="H260" s="12">
        <v>70135</v>
      </c>
      <c r="I260" s="152"/>
    </row>
    <row r="261" spans="1:9" ht="63" customHeight="1" outlineLevel="1" x14ac:dyDescent="0.2">
      <c r="A261" s="11" t="s">
        <v>164</v>
      </c>
      <c r="B261" s="11" t="s">
        <v>1036</v>
      </c>
      <c r="C261" s="141">
        <v>15481.147999999999</v>
      </c>
      <c r="D261" s="35">
        <f t="shared" si="26"/>
        <v>18887.00056</v>
      </c>
      <c r="E261" s="8"/>
      <c r="F261" s="16"/>
      <c r="G261" s="8"/>
      <c r="H261" s="12">
        <v>70136</v>
      </c>
      <c r="I261" s="152"/>
    </row>
    <row r="262" spans="1:9" ht="63" customHeight="1" outlineLevel="1" x14ac:dyDescent="0.2">
      <c r="A262" s="11" t="s">
        <v>165</v>
      </c>
      <c r="B262" s="11" t="s">
        <v>1037</v>
      </c>
      <c r="C262" s="141">
        <v>17340.164000000001</v>
      </c>
      <c r="D262" s="35">
        <f t="shared" si="26"/>
        <v>21155.000080000002</v>
      </c>
      <c r="E262" s="8"/>
      <c r="F262" s="12"/>
      <c r="G262" s="8"/>
      <c r="H262" s="12">
        <v>70137</v>
      </c>
      <c r="I262" s="152"/>
    </row>
    <row r="263" spans="1:9" ht="63" customHeight="1" outlineLevel="1" x14ac:dyDescent="0.2">
      <c r="A263" s="11" t="s">
        <v>166</v>
      </c>
      <c r="B263" s="11" t="s">
        <v>1038</v>
      </c>
      <c r="C263" s="141">
        <v>7171.3109999999997</v>
      </c>
      <c r="D263" s="35">
        <f t="shared" si="26"/>
        <v>8748.9994200000001</v>
      </c>
      <c r="E263" s="8"/>
      <c r="F263" s="138"/>
      <c r="G263" s="8"/>
      <c r="H263" s="12">
        <v>70666</v>
      </c>
      <c r="I263" s="152"/>
    </row>
    <row r="264" spans="1:9" ht="63" customHeight="1" outlineLevel="1" x14ac:dyDescent="0.2">
      <c r="A264" s="11" t="s">
        <v>167</v>
      </c>
      <c r="B264" s="11" t="s">
        <v>1039</v>
      </c>
      <c r="C264" s="141">
        <v>13270.492</v>
      </c>
      <c r="D264" s="35">
        <f t="shared" si="26"/>
        <v>16190.000239999999</v>
      </c>
      <c r="E264" s="8"/>
      <c r="F264" s="16"/>
      <c r="G264" s="8"/>
      <c r="H264" s="12">
        <v>67228</v>
      </c>
      <c r="I264" s="152"/>
    </row>
    <row r="265" spans="1:9" ht="63" customHeight="1" outlineLevel="1" x14ac:dyDescent="0.2">
      <c r="A265" s="11" t="s">
        <v>168</v>
      </c>
      <c r="B265" s="11" t="s">
        <v>1040</v>
      </c>
      <c r="C265" s="141">
        <v>12486.066000000001</v>
      </c>
      <c r="D265" s="35">
        <f t="shared" si="26"/>
        <v>15233.000520000001</v>
      </c>
      <c r="E265" s="8"/>
      <c r="F265" s="16"/>
      <c r="G265" s="8"/>
      <c r="H265" s="12">
        <v>67231</v>
      </c>
      <c r="I265" s="152"/>
    </row>
    <row r="266" spans="1:9" ht="63" customHeight="1" outlineLevel="1" x14ac:dyDescent="0.2">
      <c r="A266" s="11" t="s">
        <v>169</v>
      </c>
      <c r="B266" s="11" t="s">
        <v>1041</v>
      </c>
      <c r="C266" s="141">
        <v>12280.328</v>
      </c>
      <c r="D266" s="35">
        <f t="shared" si="26"/>
        <v>14982.00016</v>
      </c>
      <c r="E266" s="8"/>
      <c r="F266" s="12"/>
      <c r="G266" s="8"/>
      <c r="H266" s="12">
        <v>67230</v>
      </c>
      <c r="I266" s="152"/>
    </row>
    <row r="267" spans="1:9" ht="63" customHeight="1" outlineLevel="1" x14ac:dyDescent="0.2">
      <c r="A267" s="17" t="s">
        <v>170</v>
      </c>
      <c r="B267" s="11" t="s">
        <v>1042</v>
      </c>
      <c r="C267" s="141">
        <v>6089.3440000000001</v>
      </c>
      <c r="D267" s="35">
        <f t="shared" si="26"/>
        <v>7428.9996799999999</v>
      </c>
      <c r="E267" s="8"/>
      <c r="F267" s="12"/>
      <c r="G267" s="8"/>
      <c r="H267" s="12">
        <v>77350</v>
      </c>
      <c r="I267" s="152"/>
    </row>
    <row r="268" spans="1:9" ht="63" customHeight="1" outlineLevel="1" x14ac:dyDescent="0.2">
      <c r="A268" s="17" t="s">
        <v>171</v>
      </c>
      <c r="B268" s="11" t="s">
        <v>1043</v>
      </c>
      <c r="C268" s="141">
        <v>6089.3440000000001</v>
      </c>
      <c r="D268" s="35">
        <f t="shared" si="26"/>
        <v>7428.9996799999999</v>
      </c>
      <c r="E268" s="8"/>
      <c r="F268" s="12"/>
      <c r="G268" s="8"/>
      <c r="H268" s="12">
        <v>77351</v>
      </c>
      <c r="I268" s="152"/>
    </row>
    <row r="269" spans="1:9" ht="63" customHeight="1" outlineLevel="1" x14ac:dyDescent="0.2">
      <c r="A269" s="17" t="s">
        <v>172</v>
      </c>
      <c r="B269" s="11" t="s">
        <v>1044</v>
      </c>
      <c r="C269" s="141">
        <v>12244.262000000001</v>
      </c>
      <c r="D269" s="35">
        <f t="shared" si="26"/>
        <v>14937.99964</v>
      </c>
      <c r="E269" s="8"/>
      <c r="F269" s="16"/>
      <c r="G269" s="8"/>
      <c r="H269" s="12">
        <v>77349</v>
      </c>
      <c r="I269" s="152"/>
    </row>
    <row r="270" spans="1:9" ht="63" customHeight="1" outlineLevel="1" x14ac:dyDescent="0.2">
      <c r="A270" s="17" t="s">
        <v>173</v>
      </c>
      <c r="B270" s="11" t="s">
        <v>1045</v>
      </c>
      <c r="C270" s="141">
        <v>17867.213</v>
      </c>
      <c r="D270" s="35">
        <f t="shared" si="26"/>
        <v>21797.99986</v>
      </c>
      <c r="E270" s="8"/>
      <c r="F270" s="16"/>
      <c r="G270" s="8"/>
      <c r="H270" s="12">
        <v>77347</v>
      </c>
      <c r="I270" s="152"/>
    </row>
    <row r="271" spans="1:9" ht="63" customHeight="1" outlineLevel="1" x14ac:dyDescent="0.2">
      <c r="A271" s="17" t="s">
        <v>174</v>
      </c>
      <c r="B271" s="11" t="s">
        <v>1046</v>
      </c>
      <c r="C271" s="141">
        <v>19979.508000000002</v>
      </c>
      <c r="D271" s="35">
        <f t="shared" si="26"/>
        <v>24374.999760000002</v>
      </c>
      <c r="E271" s="8"/>
      <c r="F271" s="12"/>
      <c r="G271" s="8"/>
      <c r="H271" s="12">
        <v>77297</v>
      </c>
      <c r="I271" s="152"/>
    </row>
    <row r="272" spans="1:9" ht="63" customHeight="1" outlineLevel="1" x14ac:dyDescent="0.2">
      <c r="A272" s="17" t="s">
        <v>175</v>
      </c>
      <c r="B272" s="11" t="s">
        <v>1047</v>
      </c>
      <c r="C272" s="141">
        <v>3164.7539999999999</v>
      </c>
      <c r="D272" s="35">
        <f t="shared" si="26"/>
        <v>3860.9998799999998</v>
      </c>
      <c r="E272" s="8"/>
      <c r="F272" s="12"/>
      <c r="G272" s="8"/>
      <c r="H272" s="12">
        <v>77352</v>
      </c>
      <c r="I272" s="152"/>
    </row>
    <row r="273" spans="1:9" ht="63" customHeight="1" outlineLevel="1" x14ac:dyDescent="0.2">
      <c r="A273" s="11" t="s">
        <v>176</v>
      </c>
      <c r="B273" s="11" t="s">
        <v>1048</v>
      </c>
      <c r="C273" s="141">
        <v>9545.902</v>
      </c>
      <c r="D273" s="35">
        <f t="shared" si="26"/>
        <v>11646.00044</v>
      </c>
      <c r="E273" s="8"/>
      <c r="F273" s="138"/>
      <c r="G273" s="8"/>
      <c r="H273" s="12">
        <v>67354</v>
      </c>
      <c r="I273" s="152"/>
    </row>
    <row r="274" spans="1:9" ht="11.1" customHeight="1" x14ac:dyDescent="0.2">
      <c r="A274" s="9"/>
      <c r="B274" s="9"/>
      <c r="C274" s="34"/>
      <c r="D274" s="34"/>
      <c r="E274" s="8"/>
      <c r="F274" s="10"/>
      <c r="G274" s="8"/>
      <c r="H274" s="10"/>
      <c r="I274" s="152"/>
    </row>
    <row r="275" spans="1:9" ht="63" customHeight="1" outlineLevel="1" x14ac:dyDescent="0.2">
      <c r="A275" s="15" t="s">
        <v>177</v>
      </c>
      <c r="B275" s="11" t="s">
        <v>1049</v>
      </c>
      <c r="C275" s="141">
        <v>14711.475</v>
      </c>
      <c r="D275" s="35">
        <f t="shared" ref="D275:D277" si="27">C275*1.22</f>
        <v>17947.999500000002</v>
      </c>
      <c r="E275" s="8"/>
      <c r="F275" s="19"/>
      <c r="G275" s="8"/>
      <c r="H275" s="12">
        <v>70628</v>
      </c>
      <c r="I275" s="152"/>
    </row>
    <row r="276" spans="1:9" s="46" customFormat="1" ht="63" customHeight="1" outlineLevel="1" x14ac:dyDescent="0.2">
      <c r="A276" s="15" t="s">
        <v>178</v>
      </c>
      <c r="B276" s="11" t="s">
        <v>1050</v>
      </c>
      <c r="C276" s="141">
        <v>10427.869000000001</v>
      </c>
      <c r="D276" s="35">
        <f t="shared" si="27"/>
        <v>12722.000180000001</v>
      </c>
      <c r="E276" s="29"/>
      <c r="F276" s="22"/>
      <c r="G276" s="29"/>
      <c r="H276" s="12">
        <v>70632</v>
      </c>
      <c r="I276" s="152"/>
    </row>
    <row r="277" spans="1:9" ht="63" customHeight="1" outlineLevel="1" x14ac:dyDescent="0.2">
      <c r="A277" s="15" t="s">
        <v>179</v>
      </c>
      <c r="B277" s="11" t="s">
        <v>1051</v>
      </c>
      <c r="C277" s="141">
        <v>2231.9670000000001</v>
      </c>
      <c r="D277" s="35">
        <f t="shared" si="27"/>
        <v>2722.9997400000002</v>
      </c>
      <c r="E277" s="29"/>
      <c r="F277" s="22"/>
      <c r="G277" s="8"/>
      <c r="H277" s="12">
        <v>75549</v>
      </c>
      <c r="I277" s="152"/>
    </row>
    <row r="278" spans="1:9" ht="11.1" customHeight="1" x14ac:dyDescent="0.2">
      <c r="A278" s="9"/>
      <c r="B278" s="9"/>
      <c r="C278" s="34"/>
      <c r="D278" s="34"/>
      <c r="E278" s="8"/>
      <c r="F278" s="10"/>
      <c r="G278" s="8"/>
      <c r="H278" s="10"/>
      <c r="I278" s="152"/>
    </row>
    <row r="279" spans="1:9" ht="63" customHeight="1" outlineLevel="1" x14ac:dyDescent="0.2">
      <c r="A279" s="11" t="s">
        <v>180</v>
      </c>
      <c r="B279" s="11" t="s">
        <v>1052</v>
      </c>
      <c r="C279" s="141">
        <v>26734.425999999999</v>
      </c>
      <c r="D279" s="35">
        <f t="shared" ref="D279:D283" si="28">C279*1.22</f>
        <v>32615.99972</v>
      </c>
      <c r="E279" s="8"/>
      <c r="F279" s="16"/>
      <c r="G279" s="8"/>
      <c r="H279" s="12">
        <v>68360</v>
      </c>
      <c r="I279" s="152"/>
    </row>
    <row r="280" spans="1:9" ht="63" customHeight="1" outlineLevel="1" x14ac:dyDescent="0.2">
      <c r="A280" s="11" t="s">
        <v>181</v>
      </c>
      <c r="B280" s="11" t="s">
        <v>1053</v>
      </c>
      <c r="C280" s="141">
        <v>18103.278999999999</v>
      </c>
      <c r="D280" s="35">
        <f t="shared" si="28"/>
        <v>22086.000379999998</v>
      </c>
      <c r="E280" s="8"/>
      <c r="F280" s="12"/>
      <c r="G280" s="8"/>
      <c r="H280" s="12">
        <v>67361</v>
      </c>
      <c r="I280" s="152"/>
    </row>
    <row r="281" spans="1:9" ht="63" customHeight="1" outlineLevel="1" x14ac:dyDescent="0.2">
      <c r="A281" s="11" t="s">
        <v>182</v>
      </c>
      <c r="B281" s="11" t="s">
        <v>1054</v>
      </c>
      <c r="C281" s="141">
        <v>18968.851999999999</v>
      </c>
      <c r="D281" s="35">
        <f t="shared" si="28"/>
        <v>23141.99944</v>
      </c>
      <c r="E281" s="8"/>
      <c r="F281" s="12"/>
      <c r="G281" s="8"/>
      <c r="H281" s="12">
        <v>67362</v>
      </c>
      <c r="I281" s="152"/>
    </row>
    <row r="282" spans="1:9" ht="63" customHeight="1" outlineLevel="1" x14ac:dyDescent="0.2">
      <c r="A282" s="11" t="s">
        <v>183</v>
      </c>
      <c r="B282" s="11" t="s">
        <v>1055</v>
      </c>
      <c r="C282" s="141">
        <v>21359.016</v>
      </c>
      <c r="D282" s="35">
        <f t="shared" si="28"/>
        <v>26057.999519999998</v>
      </c>
      <c r="E282" s="8"/>
      <c r="F282" s="12"/>
      <c r="G282" s="8"/>
      <c r="H282" s="12">
        <v>67363</v>
      </c>
      <c r="I282" s="152"/>
    </row>
    <row r="283" spans="1:9" ht="63" customHeight="1" outlineLevel="1" x14ac:dyDescent="0.2">
      <c r="A283" s="11" t="s">
        <v>184</v>
      </c>
      <c r="B283" s="11" t="s">
        <v>1056</v>
      </c>
      <c r="C283" s="141">
        <v>22374.59</v>
      </c>
      <c r="D283" s="35">
        <f t="shared" si="28"/>
        <v>27296.999799999998</v>
      </c>
      <c r="E283" s="8"/>
      <c r="F283" s="12"/>
      <c r="G283" s="8"/>
      <c r="H283" s="12">
        <v>67364</v>
      </c>
      <c r="I283" s="152"/>
    </row>
    <row r="284" spans="1:9" ht="12" customHeight="1" x14ac:dyDescent="0.2">
      <c r="A284" s="9"/>
      <c r="B284" s="9"/>
      <c r="C284" s="34"/>
      <c r="D284" s="34"/>
      <c r="E284" s="8"/>
      <c r="F284" s="10"/>
      <c r="G284" s="8"/>
      <c r="H284" s="10"/>
      <c r="I284" s="152"/>
    </row>
    <row r="285" spans="1:9" ht="63" customHeight="1" outlineLevel="1" x14ac:dyDescent="0.2">
      <c r="A285" s="11" t="s">
        <v>185</v>
      </c>
      <c r="B285" s="11" t="s">
        <v>1057</v>
      </c>
      <c r="C285" s="141">
        <v>16202.459000000001</v>
      </c>
      <c r="D285" s="35">
        <f t="shared" ref="D285:D288" si="29">C285*1.22</f>
        <v>19766.999980000001</v>
      </c>
      <c r="E285" s="8"/>
      <c r="F285" s="12"/>
      <c r="G285" s="8"/>
      <c r="H285" s="12">
        <v>76403</v>
      </c>
      <c r="I285" s="152"/>
    </row>
    <row r="286" spans="1:9" ht="63" customHeight="1" outlineLevel="1" x14ac:dyDescent="0.2">
      <c r="A286" s="11" t="s">
        <v>186</v>
      </c>
      <c r="B286" s="11" t="s">
        <v>1058</v>
      </c>
      <c r="C286" s="141">
        <v>13481.147999999999</v>
      </c>
      <c r="D286" s="35">
        <f t="shared" si="29"/>
        <v>16447.00056</v>
      </c>
      <c r="E286" s="8"/>
      <c r="F286" s="12"/>
      <c r="G286" s="8"/>
      <c r="H286" s="12">
        <v>76404</v>
      </c>
      <c r="I286" s="152"/>
    </row>
    <row r="287" spans="1:9" ht="63" customHeight="1" outlineLevel="1" x14ac:dyDescent="0.2">
      <c r="A287" s="11" t="s">
        <v>187</v>
      </c>
      <c r="B287" s="11" t="s">
        <v>1059</v>
      </c>
      <c r="C287" s="141">
        <v>14718.032999999999</v>
      </c>
      <c r="D287" s="35">
        <f t="shared" si="29"/>
        <v>17956.000260000001</v>
      </c>
      <c r="E287" s="8"/>
      <c r="F287" s="12"/>
      <c r="G287" s="8"/>
      <c r="H287" s="12">
        <v>76405</v>
      </c>
      <c r="I287" s="152"/>
    </row>
    <row r="288" spans="1:9" ht="63" customHeight="1" outlineLevel="1" x14ac:dyDescent="0.2">
      <c r="A288" s="11" t="s">
        <v>188</v>
      </c>
      <c r="B288" s="11" t="s">
        <v>1060</v>
      </c>
      <c r="C288" s="141">
        <v>13357.377</v>
      </c>
      <c r="D288" s="35">
        <f t="shared" si="29"/>
        <v>16295.99994</v>
      </c>
      <c r="E288" s="8"/>
      <c r="F288" s="12"/>
      <c r="G288" s="8"/>
      <c r="H288" s="12">
        <v>76406</v>
      </c>
      <c r="I288" s="152"/>
    </row>
    <row r="289" spans="1:9" ht="11.1" customHeight="1" x14ac:dyDescent="0.2">
      <c r="A289" s="9"/>
      <c r="B289" s="9"/>
      <c r="C289" s="34"/>
      <c r="D289" s="34"/>
      <c r="E289" s="8"/>
      <c r="F289" s="10"/>
      <c r="G289" s="8"/>
      <c r="H289" s="10"/>
      <c r="I289" s="152"/>
    </row>
    <row r="290" spans="1:9" ht="63" customHeight="1" outlineLevel="1" x14ac:dyDescent="0.2">
      <c r="A290" s="15" t="s">
        <v>297</v>
      </c>
      <c r="B290" s="11" t="s">
        <v>1061</v>
      </c>
      <c r="C290" s="141">
        <v>11676.23</v>
      </c>
      <c r="D290" s="35">
        <f>C290*1.22</f>
        <v>14245.000599999999</v>
      </c>
      <c r="E290" s="29"/>
      <c r="F290" s="13"/>
      <c r="G290" s="8"/>
      <c r="H290" s="12" t="s">
        <v>407</v>
      </c>
      <c r="I290" s="152"/>
    </row>
    <row r="291" spans="1:9" ht="63" customHeight="1" outlineLevel="1" x14ac:dyDescent="0.2">
      <c r="A291" s="15" t="s">
        <v>1186</v>
      </c>
      <c r="B291" s="11" t="s">
        <v>1187</v>
      </c>
      <c r="C291" s="141">
        <v>14899.18</v>
      </c>
      <c r="D291" s="35">
        <f>C291*1.22</f>
        <v>18176.999599999999</v>
      </c>
      <c r="E291" s="29"/>
      <c r="F291" s="13" t="s">
        <v>810</v>
      </c>
      <c r="G291" s="8"/>
      <c r="H291" s="12"/>
      <c r="I291" s="152"/>
    </row>
    <row r="292" spans="1:9" ht="11.1" customHeight="1" x14ac:dyDescent="0.2">
      <c r="A292" s="9"/>
      <c r="B292" s="9"/>
      <c r="C292" s="34"/>
      <c r="D292" s="34"/>
      <c r="E292" s="8"/>
      <c r="F292" s="10"/>
      <c r="G292" s="8"/>
      <c r="H292" s="10"/>
      <c r="I292" s="152"/>
    </row>
    <row r="293" spans="1:9" ht="63" customHeight="1" outlineLevel="1" x14ac:dyDescent="0.2">
      <c r="A293" s="41" t="s">
        <v>189</v>
      </c>
      <c r="B293" s="11" t="s">
        <v>1062</v>
      </c>
      <c r="C293" s="141">
        <v>4854.098</v>
      </c>
      <c r="D293" s="153">
        <v>6555</v>
      </c>
      <c r="E293" s="8"/>
      <c r="F293" s="150" t="s">
        <v>1197</v>
      </c>
      <c r="G293" s="8"/>
      <c r="H293" s="12" t="s">
        <v>408</v>
      </c>
      <c r="I293" s="152"/>
    </row>
    <row r="294" spans="1:9" ht="63" customHeight="1" outlineLevel="1" x14ac:dyDescent="0.2">
      <c r="A294" s="41" t="s">
        <v>1195</v>
      </c>
      <c r="B294" s="11" t="s">
        <v>1196</v>
      </c>
      <c r="C294" s="141">
        <v>4854.098</v>
      </c>
      <c r="D294" s="153">
        <v>6555</v>
      </c>
      <c r="E294" s="8"/>
      <c r="F294" s="13" t="s">
        <v>1192</v>
      </c>
      <c r="G294" s="8"/>
      <c r="H294" s="12" t="s">
        <v>408</v>
      </c>
      <c r="I294" s="152"/>
    </row>
    <row r="295" spans="1:9" ht="63" customHeight="1" outlineLevel="1" x14ac:dyDescent="0.2">
      <c r="A295" s="15" t="s">
        <v>225</v>
      </c>
      <c r="B295" s="11" t="s">
        <v>1063</v>
      </c>
      <c r="C295" s="141">
        <v>12059.016</v>
      </c>
      <c r="D295" s="153">
        <v>16280</v>
      </c>
      <c r="E295" s="8"/>
      <c r="F295" s="12"/>
      <c r="G295" s="8"/>
      <c r="H295" s="12" t="s">
        <v>409</v>
      </c>
      <c r="I295" s="152"/>
    </row>
    <row r="296" spans="1:9" ht="63" customHeight="1" outlineLevel="1" x14ac:dyDescent="0.2">
      <c r="A296" s="15" t="s">
        <v>226</v>
      </c>
      <c r="B296" s="11" t="s">
        <v>1064</v>
      </c>
      <c r="C296" s="141">
        <v>13222.130999999999</v>
      </c>
      <c r="D296" s="35">
        <f>C296*1.22</f>
        <v>16130.999819999999</v>
      </c>
      <c r="E296" s="8"/>
      <c r="F296" s="12"/>
      <c r="G296" s="8"/>
      <c r="H296" s="12" t="s">
        <v>410</v>
      </c>
      <c r="I296" s="152"/>
    </row>
    <row r="297" spans="1:9" ht="63" customHeight="1" outlineLevel="1" x14ac:dyDescent="0.2">
      <c r="A297" s="15" t="s">
        <v>227</v>
      </c>
      <c r="B297" s="11" t="s">
        <v>1065</v>
      </c>
      <c r="C297" s="141">
        <v>13222.130999999999</v>
      </c>
      <c r="D297" s="35">
        <f>C297*1.22</f>
        <v>16130.999819999999</v>
      </c>
      <c r="E297" s="8"/>
      <c r="F297" s="12"/>
      <c r="G297" s="8"/>
      <c r="H297" s="12" t="s">
        <v>411</v>
      </c>
      <c r="I297" s="152"/>
    </row>
    <row r="298" spans="1:9" ht="63" customHeight="1" outlineLevel="1" x14ac:dyDescent="0.2">
      <c r="A298" s="15" t="s">
        <v>228</v>
      </c>
      <c r="B298" s="11" t="s">
        <v>1066</v>
      </c>
      <c r="C298" s="141">
        <v>4755.7380000000003</v>
      </c>
      <c r="D298" s="153">
        <v>6420</v>
      </c>
      <c r="E298" s="8"/>
      <c r="F298" s="12"/>
      <c r="G298" s="8"/>
      <c r="H298" s="12" t="s">
        <v>412</v>
      </c>
      <c r="I298" s="152"/>
    </row>
    <row r="299" spans="1:9" ht="63" customHeight="1" outlineLevel="1" x14ac:dyDescent="0.2">
      <c r="A299" s="15" t="s">
        <v>229</v>
      </c>
      <c r="B299" s="11" t="s">
        <v>1067</v>
      </c>
      <c r="C299" s="141">
        <v>6353.2790000000005</v>
      </c>
      <c r="D299" s="153">
        <v>8580</v>
      </c>
      <c r="E299" s="8"/>
      <c r="F299" s="12"/>
      <c r="G299" s="8"/>
      <c r="H299" s="12" t="s">
        <v>413</v>
      </c>
      <c r="I299" s="152"/>
    </row>
    <row r="300" spans="1:9" ht="63" customHeight="1" outlineLevel="1" x14ac:dyDescent="0.2">
      <c r="A300" s="15" t="s">
        <v>238</v>
      </c>
      <c r="B300" s="11" t="s">
        <v>1068</v>
      </c>
      <c r="C300" s="141">
        <v>17407.377</v>
      </c>
      <c r="D300" s="35">
        <f>C300*1.22</f>
        <v>21236.999940000002</v>
      </c>
      <c r="E300" s="8"/>
      <c r="F300" s="28"/>
      <c r="G300" s="8"/>
      <c r="H300" s="12" t="s">
        <v>414</v>
      </c>
      <c r="I300" s="152"/>
    </row>
    <row r="301" spans="1:9" ht="63" customHeight="1" outlineLevel="1" x14ac:dyDescent="0.2">
      <c r="A301" s="15" t="s">
        <v>239</v>
      </c>
      <c r="B301" s="11" t="s">
        <v>1069</v>
      </c>
      <c r="C301" s="141">
        <v>3309.0160000000001</v>
      </c>
      <c r="D301" s="35">
        <f>C301*1.22</f>
        <v>4036.9995199999998</v>
      </c>
      <c r="E301" s="8"/>
      <c r="F301" s="28"/>
      <c r="G301" s="8"/>
      <c r="H301" s="12" t="s">
        <v>415</v>
      </c>
      <c r="I301" s="152"/>
    </row>
    <row r="302" spans="1:9" ht="63" customHeight="1" outlineLevel="1" x14ac:dyDescent="0.2">
      <c r="A302" s="15" t="s">
        <v>240</v>
      </c>
      <c r="B302" s="11" t="s">
        <v>1070</v>
      </c>
      <c r="C302" s="141">
        <v>3752.4589999999998</v>
      </c>
      <c r="D302" s="35">
        <f>C302*1.22</f>
        <v>4577.9999799999996</v>
      </c>
      <c r="E302" s="8"/>
      <c r="F302" s="28"/>
      <c r="G302" s="8"/>
      <c r="H302" s="12" t="s">
        <v>416</v>
      </c>
      <c r="I302" s="152"/>
    </row>
    <row r="303" spans="1:9" ht="63" customHeight="1" outlineLevel="1" x14ac:dyDescent="0.2">
      <c r="A303" s="15" t="s">
        <v>241</v>
      </c>
      <c r="B303" s="11" t="s">
        <v>1071</v>
      </c>
      <c r="C303" s="141">
        <v>5609.0159999999996</v>
      </c>
      <c r="D303" s="35">
        <f>C303*1.22</f>
        <v>6842.9995199999994</v>
      </c>
      <c r="E303" s="8"/>
      <c r="F303" s="28"/>
      <c r="G303" s="8"/>
      <c r="H303" s="12" t="s">
        <v>417</v>
      </c>
      <c r="I303" s="152"/>
    </row>
    <row r="304" spans="1:9" ht="63" customHeight="1" outlineLevel="1" x14ac:dyDescent="0.2">
      <c r="A304" s="15" t="s">
        <v>224</v>
      </c>
      <c r="B304" s="11" t="s">
        <v>1072</v>
      </c>
      <c r="C304" s="141">
        <v>19282.787</v>
      </c>
      <c r="D304" s="153">
        <v>26040</v>
      </c>
      <c r="E304" s="8"/>
      <c r="F304" s="150" t="s">
        <v>1197</v>
      </c>
      <c r="G304" s="8"/>
      <c r="H304" s="12" t="s">
        <v>418</v>
      </c>
      <c r="I304" s="152"/>
    </row>
    <row r="305" spans="1:9" ht="63" customHeight="1" outlineLevel="1" x14ac:dyDescent="0.2">
      <c r="A305" s="15" t="s">
        <v>1193</v>
      </c>
      <c r="B305" s="11" t="s">
        <v>1194</v>
      </c>
      <c r="C305" s="141">
        <v>19282.787</v>
      </c>
      <c r="D305" s="153">
        <v>26040</v>
      </c>
      <c r="E305" s="8"/>
      <c r="F305" s="13" t="s">
        <v>1192</v>
      </c>
      <c r="G305" s="8"/>
      <c r="H305" s="12" t="s">
        <v>418</v>
      </c>
      <c r="I305" s="152"/>
    </row>
    <row r="306" spans="1:9" ht="63" customHeight="1" outlineLevel="1" x14ac:dyDescent="0.2">
      <c r="A306" s="15" t="s">
        <v>244</v>
      </c>
      <c r="B306" s="11" t="s">
        <v>1073</v>
      </c>
      <c r="C306" s="141">
        <v>14577.049000000001</v>
      </c>
      <c r="D306" s="153">
        <v>19685</v>
      </c>
      <c r="E306" s="8"/>
      <c r="F306" s="13"/>
      <c r="G306" s="8"/>
      <c r="H306" s="12" t="s">
        <v>419</v>
      </c>
      <c r="I306" s="152"/>
    </row>
    <row r="307" spans="1:9" ht="11.1" customHeight="1" x14ac:dyDescent="0.2">
      <c r="A307" s="9"/>
      <c r="B307" s="9"/>
      <c r="C307" s="34"/>
      <c r="D307" s="34"/>
      <c r="E307" s="8"/>
      <c r="F307" s="10"/>
      <c r="G307" s="8"/>
      <c r="H307" s="10"/>
      <c r="I307" s="152"/>
    </row>
    <row r="308" spans="1:9" ht="63" customHeight="1" outlineLevel="1" x14ac:dyDescent="0.2">
      <c r="A308" s="15" t="s">
        <v>191</v>
      </c>
      <c r="B308" s="11" t="s">
        <v>1074</v>
      </c>
      <c r="C308" s="141">
        <v>2943.4430000000002</v>
      </c>
      <c r="D308" s="35">
        <f t="shared" ref="D308:D310" si="30">C308*1.22</f>
        <v>3591.0004600000002</v>
      </c>
      <c r="E308" s="29"/>
      <c r="F308" s="22"/>
      <c r="G308" s="8"/>
      <c r="H308" s="12">
        <v>65078</v>
      </c>
      <c r="I308" s="152"/>
    </row>
    <row r="309" spans="1:9" ht="63" customHeight="1" outlineLevel="1" x14ac:dyDescent="0.2">
      <c r="A309" s="11" t="s">
        <v>192</v>
      </c>
      <c r="B309" s="11" t="s">
        <v>1075</v>
      </c>
      <c r="C309" s="141">
        <v>6079.5079999999998</v>
      </c>
      <c r="D309" s="35">
        <f t="shared" si="30"/>
        <v>7416.9997599999997</v>
      </c>
      <c r="E309" s="8"/>
      <c r="F309" s="12"/>
      <c r="G309" s="8"/>
      <c r="H309" s="12">
        <v>66234</v>
      </c>
      <c r="I309" s="152"/>
    </row>
    <row r="310" spans="1:9" ht="63" customHeight="1" outlineLevel="1" x14ac:dyDescent="0.2">
      <c r="A310" s="11" t="s">
        <v>193</v>
      </c>
      <c r="B310" s="11" t="s">
        <v>1076</v>
      </c>
      <c r="C310" s="141">
        <v>15659.835999999999</v>
      </c>
      <c r="D310" s="35">
        <f t="shared" si="30"/>
        <v>19104.999919999998</v>
      </c>
      <c r="E310" s="8"/>
      <c r="F310" s="12"/>
      <c r="G310" s="8"/>
      <c r="H310" s="12">
        <v>66233</v>
      </c>
      <c r="I310" s="152"/>
    </row>
    <row r="311" spans="1:9" ht="11.1" customHeight="1" x14ac:dyDescent="0.2">
      <c r="A311" s="9"/>
      <c r="B311" s="9"/>
      <c r="C311" s="34"/>
      <c r="D311" s="34"/>
      <c r="E311" s="8"/>
      <c r="F311" s="10"/>
      <c r="G311" s="8"/>
      <c r="H311" s="10"/>
      <c r="I311" s="152"/>
    </row>
    <row r="312" spans="1:9" ht="11.1" customHeight="1" x14ac:dyDescent="0.2">
      <c r="A312" s="23"/>
      <c r="B312" s="23"/>
      <c r="C312" s="36"/>
      <c r="D312" s="36"/>
      <c r="E312" s="8"/>
      <c r="F312" s="24"/>
      <c r="G312" s="8"/>
      <c r="H312" s="24"/>
      <c r="I312" s="152"/>
    </row>
    <row r="313" spans="1:9" ht="63" customHeight="1" outlineLevel="1" x14ac:dyDescent="0.2">
      <c r="A313" s="11" t="s">
        <v>194</v>
      </c>
      <c r="B313" s="11" t="s">
        <v>1077</v>
      </c>
      <c r="C313" s="141">
        <v>11753.279</v>
      </c>
      <c r="D313" s="35">
        <f t="shared" ref="D313:D316" si="31">C313*1.22</f>
        <v>14339.000379999999</v>
      </c>
      <c r="E313" s="8"/>
      <c r="F313" s="12"/>
      <c r="G313" s="8"/>
      <c r="H313" s="12">
        <v>76462</v>
      </c>
      <c r="I313" s="152"/>
    </row>
    <row r="314" spans="1:9" ht="63" customHeight="1" outlineLevel="1" x14ac:dyDescent="0.2">
      <c r="A314" s="11" t="s">
        <v>195</v>
      </c>
      <c r="B314" s="11" t="s">
        <v>1078</v>
      </c>
      <c r="C314" s="141">
        <v>11973.77</v>
      </c>
      <c r="D314" s="35">
        <f t="shared" si="31"/>
        <v>14607.999400000001</v>
      </c>
      <c r="E314" s="8"/>
      <c r="F314" s="12"/>
      <c r="G314" s="8"/>
      <c r="H314" s="12">
        <v>76454</v>
      </c>
      <c r="I314" s="152"/>
    </row>
    <row r="315" spans="1:9" ht="63" customHeight="1" outlineLevel="1" x14ac:dyDescent="0.2">
      <c r="A315" s="11" t="s">
        <v>196</v>
      </c>
      <c r="B315" s="11" t="s">
        <v>1079</v>
      </c>
      <c r="C315" s="141">
        <v>12319.672</v>
      </c>
      <c r="D315" s="35">
        <f t="shared" si="31"/>
        <v>15029.99984</v>
      </c>
      <c r="E315" s="8"/>
      <c r="F315" s="12"/>
      <c r="G315" s="8"/>
      <c r="H315" s="12">
        <v>76453</v>
      </c>
      <c r="I315" s="152"/>
    </row>
    <row r="316" spans="1:9" ht="63" customHeight="1" outlineLevel="1" x14ac:dyDescent="0.2">
      <c r="A316" s="11" t="s">
        <v>197</v>
      </c>
      <c r="B316" s="11" t="s">
        <v>1080</v>
      </c>
      <c r="C316" s="141">
        <v>10162.295</v>
      </c>
      <c r="D316" s="35">
        <f t="shared" si="31"/>
        <v>12397.999900000001</v>
      </c>
      <c r="E316" s="8"/>
      <c r="F316" s="44" t="s">
        <v>804</v>
      </c>
      <c r="G316" s="8"/>
      <c r="H316" s="12">
        <v>76372</v>
      </c>
      <c r="I316" s="152"/>
    </row>
    <row r="317" spans="1:9" ht="11.1" customHeight="1" x14ac:dyDescent="0.2">
      <c r="A317" s="23"/>
      <c r="B317" s="23"/>
      <c r="C317" s="36"/>
      <c r="D317" s="36"/>
      <c r="E317" s="8"/>
      <c r="F317" s="24"/>
      <c r="G317" s="8"/>
      <c r="H317" s="24"/>
      <c r="I317" s="152"/>
    </row>
    <row r="318" spans="1:9" ht="63" customHeight="1" outlineLevel="1" x14ac:dyDescent="0.2">
      <c r="A318" s="11" t="s">
        <v>198</v>
      </c>
      <c r="B318" s="11" t="s">
        <v>1081</v>
      </c>
      <c r="C318" s="141">
        <v>12263.933999999999</v>
      </c>
      <c r="D318" s="35">
        <f t="shared" ref="D318:D321" si="32">C318*1.22</f>
        <v>14961.999479999999</v>
      </c>
      <c r="E318" s="8"/>
      <c r="F318" s="12"/>
      <c r="G318" s="8"/>
      <c r="H318" s="12">
        <v>74830</v>
      </c>
      <c r="I318" s="152"/>
    </row>
    <row r="319" spans="1:9" ht="63" customHeight="1" outlineLevel="1" x14ac:dyDescent="0.2">
      <c r="A319" s="11" t="s">
        <v>199</v>
      </c>
      <c r="B319" s="11" t="s">
        <v>1082</v>
      </c>
      <c r="C319" s="141">
        <v>12494.262000000001</v>
      </c>
      <c r="D319" s="35">
        <f t="shared" si="32"/>
        <v>15242.99964</v>
      </c>
      <c r="E319" s="8"/>
      <c r="F319" s="12"/>
      <c r="G319" s="8"/>
      <c r="H319" s="12">
        <v>74588</v>
      </c>
      <c r="I319" s="152"/>
    </row>
    <row r="320" spans="1:9" ht="63" customHeight="1" outlineLevel="1" x14ac:dyDescent="0.2">
      <c r="A320" s="11" t="s">
        <v>200</v>
      </c>
      <c r="B320" s="11" t="s">
        <v>1083</v>
      </c>
      <c r="C320" s="141">
        <v>12854.918</v>
      </c>
      <c r="D320" s="35">
        <f t="shared" si="32"/>
        <v>15682.999959999999</v>
      </c>
      <c r="E320" s="8"/>
      <c r="F320" s="12"/>
      <c r="G320" s="8"/>
      <c r="H320" s="12">
        <v>76165</v>
      </c>
      <c r="I320" s="152"/>
    </row>
    <row r="321" spans="1:9" ht="63" customHeight="1" outlineLevel="1" x14ac:dyDescent="0.2">
      <c r="A321" s="11" t="s">
        <v>201</v>
      </c>
      <c r="B321" s="11" t="s">
        <v>1084</v>
      </c>
      <c r="C321" s="141">
        <v>13298.361000000001</v>
      </c>
      <c r="D321" s="35">
        <f t="shared" si="32"/>
        <v>16224.00042</v>
      </c>
      <c r="E321" s="8"/>
      <c r="F321" s="12"/>
      <c r="G321" s="8"/>
      <c r="H321" s="12">
        <v>76014</v>
      </c>
      <c r="I321" s="152"/>
    </row>
    <row r="322" spans="1:9" ht="11.1" customHeight="1" x14ac:dyDescent="0.2">
      <c r="A322" s="23"/>
      <c r="B322" s="23"/>
      <c r="C322" s="36"/>
      <c r="D322" s="36"/>
      <c r="E322" s="8"/>
      <c r="F322" s="24"/>
      <c r="G322" s="8"/>
      <c r="H322" s="24"/>
      <c r="I322" s="152"/>
    </row>
    <row r="323" spans="1:9" ht="63" customHeight="1" outlineLevel="1" x14ac:dyDescent="0.2">
      <c r="A323" s="11" t="s">
        <v>202</v>
      </c>
      <c r="B323" s="11" t="s">
        <v>1085</v>
      </c>
      <c r="C323" s="141">
        <v>9756.5570000000007</v>
      </c>
      <c r="D323" s="35">
        <f t="shared" ref="D323:D326" si="33">C323*1.22</f>
        <v>11902.999540000001</v>
      </c>
      <c r="E323" s="8"/>
      <c r="F323" s="44" t="s">
        <v>804</v>
      </c>
      <c r="G323" s="8"/>
      <c r="H323" s="12">
        <v>72214</v>
      </c>
      <c r="I323" s="152"/>
    </row>
    <row r="324" spans="1:9" ht="63" customHeight="1" outlineLevel="1" x14ac:dyDescent="0.2">
      <c r="A324" s="11" t="s">
        <v>203</v>
      </c>
      <c r="B324" s="11" t="s">
        <v>1086</v>
      </c>
      <c r="C324" s="141">
        <v>10121.311</v>
      </c>
      <c r="D324" s="35">
        <f t="shared" si="33"/>
        <v>12347.99942</v>
      </c>
      <c r="E324" s="8"/>
      <c r="F324" s="44" t="s">
        <v>804</v>
      </c>
      <c r="G324" s="8"/>
      <c r="H324" s="12">
        <v>72211</v>
      </c>
      <c r="I324" s="152"/>
    </row>
    <row r="325" spans="1:9" ht="63" customHeight="1" outlineLevel="1" x14ac:dyDescent="0.2">
      <c r="A325" s="11" t="s">
        <v>204</v>
      </c>
      <c r="B325" s="11" t="s">
        <v>1087</v>
      </c>
      <c r="C325" s="141">
        <v>10307.377</v>
      </c>
      <c r="D325" s="35">
        <f t="shared" si="33"/>
        <v>12574.99994</v>
      </c>
      <c r="E325" s="8"/>
      <c r="F325" s="44" t="s">
        <v>804</v>
      </c>
      <c r="G325" s="8"/>
      <c r="H325" s="12">
        <v>72217</v>
      </c>
      <c r="I325" s="152"/>
    </row>
    <row r="326" spans="1:9" ht="63" customHeight="1" outlineLevel="1" x14ac:dyDescent="0.2">
      <c r="A326" s="11" t="s">
        <v>205</v>
      </c>
      <c r="B326" s="11" t="s">
        <v>1088</v>
      </c>
      <c r="C326" s="141">
        <v>10175.41</v>
      </c>
      <c r="D326" s="35">
        <f t="shared" si="33"/>
        <v>12414.0002</v>
      </c>
      <c r="E326" s="8"/>
      <c r="F326" s="44" t="s">
        <v>804</v>
      </c>
      <c r="G326" s="8"/>
      <c r="H326" s="12">
        <v>72225</v>
      </c>
      <c r="I326" s="152"/>
    </row>
    <row r="327" spans="1:9" ht="11.1" customHeight="1" x14ac:dyDescent="0.2">
      <c r="A327" s="23"/>
      <c r="B327" s="23"/>
      <c r="C327" s="36"/>
      <c r="D327" s="36"/>
      <c r="E327" s="8"/>
      <c r="F327" s="24"/>
      <c r="G327" s="8"/>
      <c r="H327" s="24"/>
      <c r="I327" s="152"/>
    </row>
    <row r="328" spans="1:9" ht="63" customHeight="1" outlineLevel="1" x14ac:dyDescent="0.2">
      <c r="A328" s="11" t="s">
        <v>206</v>
      </c>
      <c r="B328" s="11" t="s">
        <v>1089</v>
      </c>
      <c r="C328" s="141">
        <v>9726.23</v>
      </c>
      <c r="D328" s="35">
        <f t="shared" ref="D328:D331" si="34">C328*1.22</f>
        <v>11866.000599999999</v>
      </c>
      <c r="E328" s="8"/>
      <c r="F328" s="44" t="s">
        <v>804</v>
      </c>
      <c r="G328" s="8"/>
      <c r="H328" s="12">
        <v>72216</v>
      </c>
      <c r="I328" s="152"/>
    </row>
    <row r="329" spans="1:9" ht="63" customHeight="1" outlineLevel="1" x14ac:dyDescent="0.2">
      <c r="A329" s="11" t="s">
        <v>207</v>
      </c>
      <c r="B329" s="11" t="s">
        <v>1090</v>
      </c>
      <c r="C329" s="141">
        <v>12654.098</v>
      </c>
      <c r="D329" s="35">
        <f t="shared" si="34"/>
        <v>15437.99956</v>
      </c>
      <c r="E329" s="8"/>
      <c r="F329" s="12"/>
      <c r="G329" s="8"/>
      <c r="H329" s="12">
        <v>72212</v>
      </c>
      <c r="I329" s="152"/>
    </row>
    <row r="330" spans="1:9" ht="63" customHeight="1" outlineLevel="1" x14ac:dyDescent="0.2">
      <c r="A330" s="11" t="s">
        <v>208</v>
      </c>
      <c r="B330" s="11" t="s">
        <v>1091</v>
      </c>
      <c r="C330" s="141">
        <v>10276.23</v>
      </c>
      <c r="D330" s="35">
        <f t="shared" si="34"/>
        <v>12537.000599999999</v>
      </c>
      <c r="E330" s="8"/>
      <c r="F330" s="44" t="s">
        <v>804</v>
      </c>
      <c r="G330" s="8"/>
      <c r="H330" s="12">
        <v>72224</v>
      </c>
      <c r="I330" s="152"/>
    </row>
    <row r="331" spans="1:9" ht="63" customHeight="1" outlineLevel="1" x14ac:dyDescent="0.2">
      <c r="A331" s="11" t="s">
        <v>209</v>
      </c>
      <c r="B331" s="11" t="s">
        <v>1092</v>
      </c>
      <c r="C331" s="141">
        <v>10819.672</v>
      </c>
      <c r="D331" s="35">
        <f t="shared" si="34"/>
        <v>13199.99984</v>
      </c>
      <c r="E331" s="8"/>
      <c r="F331" s="44" t="s">
        <v>804</v>
      </c>
      <c r="G331" s="8"/>
      <c r="H331" s="12">
        <v>72227</v>
      </c>
      <c r="I331" s="152"/>
    </row>
    <row r="332" spans="1:9" ht="11.1" customHeight="1" x14ac:dyDescent="0.2">
      <c r="A332" s="23"/>
      <c r="B332" s="23"/>
      <c r="C332" s="36"/>
      <c r="D332" s="36"/>
      <c r="E332" s="8"/>
      <c r="F332" s="24"/>
      <c r="G332" s="8"/>
      <c r="H332" s="24"/>
      <c r="I332" s="152"/>
    </row>
    <row r="333" spans="1:9" ht="63" customHeight="1" outlineLevel="1" x14ac:dyDescent="0.2">
      <c r="A333" s="11" t="s">
        <v>210</v>
      </c>
      <c r="B333" s="11" t="s">
        <v>1093</v>
      </c>
      <c r="C333" s="141">
        <v>12050.82</v>
      </c>
      <c r="D333" s="35">
        <f t="shared" ref="D333:D336" si="35">C333*1.22</f>
        <v>14702.000399999999</v>
      </c>
      <c r="E333" s="8"/>
      <c r="F333" s="12"/>
      <c r="G333" s="8"/>
      <c r="H333" s="12">
        <v>72215</v>
      </c>
      <c r="I333" s="152"/>
    </row>
    <row r="334" spans="1:9" ht="63" customHeight="1" outlineLevel="1" x14ac:dyDescent="0.2">
      <c r="A334" s="11" t="s">
        <v>211</v>
      </c>
      <c r="B334" s="11" t="s">
        <v>1094</v>
      </c>
      <c r="C334" s="141">
        <v>12510.656000000001</v>
      </c>
      <c r="D334" s="35">
        <f t="shared" si="35"/>
        <v>15263.000320000001</v>
      </c>
      <c r="E334" s="8"/>
      <c r="F334" s="12"/>
      <c r="G334" s="8"/>
      <c r="H334" s="12">
        <v>72213</v>
      </c>
      <c r="I334" s="152"/>
    </row>
    <row r="335" spans="1:9" ht="63" customHeight="1" outlineLevel="1" x14ac:dyDescent="0.2">
      <c r="A335" s="11" t="s">
        <v>212</v>
      </c>
      <c r="B335" s="11" t="s">
        <v>1095</v>
      </c>
      <c r="C335" s="141">
        <v>12737.705</v>
      </c>
      <c r="D335" s="35">
        <f t="shared" si="35"/>
        <v>15540.000099999999</v>
      </c>
      <c r="E335" s="8"/>
      <c r="F335" s="12"/>
      <c r="G335" s="8"/>
      <c r="H335" s="12">
        <v>72221</v>
      </c>
      <c r="I335" s="152"/>
    </row>
    <row r="336" spans="1:9" ht="63" customHeight="1" outlineLevel="1" x14ac:dyDescent="0.2">
      <c r="A336" s="11" t="s">
        <v>213</v>
      </c>
      <c r="B336" s="11" t="s">
        <v>1096</v>
      </c>
      <c r="C336" s="141">
        <v>13408.197</v>
      </c>
      <c r="D336" s="35">
        <f t="shared" si="35"/>
        <v>16358.000340000001</v>
      </c>
      <c r="E336" s="8"/>
      <c r="F336" s="12"/>
      <c r="G336" s="8"/>
      <c r="H336" s="12">
        <v>72226</v>
      </c>
      <c r="I336" s="152"/>
    </row>
    <row r="337" spans="1:9" ht="11.1" customHeight="1" x14ac:dyDescent="0.2">
      <c r="A337" s="23"/>
      <c r="B337" s="23"/>
      <c r="C337" s="36"/>
      <c r="D337" s="36"/>
      <c r="E337" s="8"/>
      <c r="F337" s="24"/>
      <c r="G337" s="8"/>
      <c r="H337" s="24"/>
      <c r="I337" s="152"/>
    </row>
    <row r="338" spans="1:9" ht="63" customHeight="1" outlineLevel="1" x14ac:dyDescent="0.2">
      <c r="A338" s="11" t="s">
        <v>446</v>
      </c>
      <c r="B338" s="11" t="s">
        <v>1097</v>
      </c>
      <c r="C338" s="141">
        <v>8122.1310000000003</v>
      </c>
      <c r="D338" s="35">
        <f t="shared" ref="D338:D343" si="36">C338*1.22</f>
        <v>9908.9998200000009</v>
      </c>
      <c r="E338" s="8"/>
      <c r="F338" s="16"/>
      <c r="G338" s="8"/>
      <c r="H338" s="12"/>
      <c r="I338" s="152"/>
    </row>
    <row r="339" spans="1:9" ht="63" customHeight="1" outlineLevel="1" x14ac:dyDescent="0.2">
      <c r="A339" s="11" t="s">
        <v>447</v>
      </c>
      <c r="B339" s="11" t="s">
        <v>1097</v>
      </c>
      <c r="C339" s="141">
        <v>8122.1310000000003</v>
      </c>
      <c r="D339" s="35">
        <f t="shared" si="36"/>
        <v>9908.9998200000009</v>
      </c>
      <c r="E339" s="8"/>
      <c r="F339" s="16"/>
      <c r="G339" s="8"/>
      <c r="H339" s="12"/>
      <c r="I339" s="152"/>
    </row>
    <row r="340" spans="1:9" ht="63" customHeight="1" outlineLevel="1" x14ac:dyDescent="0.2">
      <c r="A340" s="11" t="s">
        <v>448</v>
      </c>
      <c r="B340" s="11" t="s">
        <v>1098</v>
      </c>
      <c r="C340" s="141">
        <v>8122.1310000000003</v>
      </c>
      <c r="D340" s="35">
        <f t="shared" si="36"/>
        <v>9908.9998200000009</v>
      </c>
      <c r="E340" s="8"/>
      <c r="F340" s="16"/>
      <c r="G340" s="8"/>
      <c r="H340" s="12"/>
      <c r="I340" s="152"/>
    </row>
    <row r="341" spans="1:9" ht="63" customHeight="1" outlineLevel="1" x14ac:dyDescent="0.2">
      <c r="A341" s="15" t="s">
        <v>814</v>
      </c>
      <c r="B341" s="11" t="s">
        <v>1099</v>
      </c>
      <c r="C341" s="141">
        <v>8934.4259999999995</v>
      </c>
      <c r="D341" s="35">
        <f t="shared" si="36"/>
        <v>10899.99972</v>
      </c>
      <c r="E341" s="8"/>
      <c r="F341" s="16"/>
      <c r="G341" s="8"/>
      <c r="H341" s="12"/>
      <c r="I341" s="152"/>
    </row>
    <row r="342" spans="1:9" ht="63" customHeight="1" outlineLevel="1" x14ac:dyDescent="0.2">
      <c r="A342" s="15" t="s">
        <v>815</v>
      </c>
      <c r="B342" s="11" t="s">
        <v>1099</v>
      </c>
      <c r="C342" s="141">
        <v>8934.4259999999995</v>
      </c>
      <c r="D342" s="35">
        <f t="shared" si="36"/>
        <v>10899.99972</v>
      </c>
      <c r="E342" s="8"/>
      <c r="F342" s="16"/>
      <c r="G342" s="8"/>
      <c r="H342" s="12"/>
      <c r="I342" s="152"/>
    </row>
    <row r="343" spans="1:9" ht="63" customHeight="1" outlineLevel="1" x14ac:dyDescent="0.2">
      <c r="A343" s="15" t="s">
        <v>816</v>
      </c>
      <c r="B343" s="11" t="s">
        <v>1100</v>
      </c>
      <c r="C343" s="141">
        <v>8934.4259999999995</v>
      </c>
      <c r="D343" s="35">
        <f t="shared" si="36"/>
        <v>10899.99972</v>
      </c>
      <c r="E343" s="8"/>
      <c r="F343" s="16"/>
      <c r="G343" s="8"/>
      <c r="H343" s="12"/>
      <c r="I343" s="152"/>
    </row>
    <row r="344" spans="1:9" ht="11.1" customHeight="1" x14ac:dyDescent="0.2">
      <c r="A344" s="23"/>
      <c r="B344" s="23"/>
      <c r="C344" s="36"/>
      <c r="D344" s="36"/>
      <c r="E344" s="8"/>
      <c r="F344" s="24"/>
      <c r="G344" s="8"/>
      <c r="H344" s="24"/>
      <c r="I344" s="152"/>
    </row>
    <row r="345" spans="1:9" ht="63" customHeight="1" outlineLevel="1" x14ac:dyDescent="0.2">
      <c r="A345" s="11" t="s">
        <v>449</v>
      </c>
      <c r="B345" s="11" t="s">
        <v>1101</v>
      </c>
      <c r="C345" s="141">
        <v>8122.1310000000003</v>
      </c>
      <c r="D345" s="35">
        <f t="shared" ref="D345:D350" si="37">C345*1.22</f>
        <v>9908.9998200000009</v>
      </c>
      <c r="E345" s="8"/>
      <c r="F345" s="16"/>
      <c r="G345" s="8"/>
      <c r="H345" s="12"/>
      <c r="I345" s="152"/>
    </row>
    <row r="346" spans="1:9" ht="63" customHeight="1" outlineLevel="1" x14ac:dyDescent="0.2">
      <c r="A346" s="11" t="s">
        <v>450</v>
      </c>
      <c r="B346" s="11" t="s">
        <v>1101</v>
      </c>
      <c r="C346" s="141">
        <v>8122.1310000000003</v>
      </c>
      <c r="D346" s="35">
        <f t="shared" si="37"/>
        <v>9908.9998200000009</v>
      </c>
      <c r="E346" s="8"/>
      <c r="F346" s="16"/>
      <c r="G346" s="8"/>
      <c r="H346" s="12"/>
      <c r="I346" s="152"/>
    </row>
    <row r="347" spans="1:9" ht="63" customHeight="1" outlineLevel="1" x14ac:dyDescent="0.2">
      <c r="A347" s="11" t="s">
        <v>451</v>
      </c>
      <c r="B347" s="11" t="s">
        <v>1102</v>
      </c>
      <c r="C347" s="141">
        <v>8122.1310000000003</v>
      </c>
      <c r="D347" s="35">
        <f t="shared" si="37"/>
        <v>9908.9998200000009</v>
      </c>
      <c r="E347" s="8"/>
      <c r="F347" s="16"/>
      <c r="G347" s="8"/>
      <c r="H347" s="12"/>
      <c r="I347" s="152"/>
    </row>
    <row r="348" spans="1:9" ht="63" customHeight="1" outlineLevel="1" x14ac:dyDescent="0.2">
      <c r="A348" s="15" t="s">
        <v>811</v>
      </c>
      <c r="B348" s="11" t="s">
        <v>1103</v>
      </c>
      <c r="C348" s="141">
        <v>8934.4259999999995</v>
      </c>
      <c r="D348" s="35">
        <f t="shared" si="37"/>
        <v>10899.99972</v>
      </c>
      <c r="E348" s="8"/>
      <c r="F348" s="16"/>
      <c r="G348" s="8"/>
      <c r="H348" s="12"/>
      <c r="I348" s="152"/>
    </row>
    <row r="349" spans="1:9" ht="63" customHeight="1" outlineLevel="1" x14ac:dyDescent="0.2">
      <c r="A349" s="15" t="s">
        <v>812</v>
      </c>
      <c r="B349" s="11" t="s">
        <v>1103</v>
      </c>
      <c r="C349" s="141">
        <v>8934.4259999999995</v>
      </c>
      <c r="D349" s="35">
        <f t="shared" si="37"/>
        <v>10899.99972</v>
      </c>
      <c r="E349" s="8"/>
      <c r="F349" s="16"/>
      <c r="G349" s="8"/>
      <c r="H349" s="12"/>
      <c r="I349" s="152"/>
    </row>
    <row r="350" spans="1:9" ht="63" customHeight="1" outlineLevel="1" x14ac:dyDescent="0.2">
      <c r="A350" s="15" t="s">
        <v>813</v>
      </c>
      <c r="B350" s="11" t="s">
        <v>1104</v>
      </c>
      <c r="C350" s="141">
        <v>8934.4259999999995</v>
      </c>
      <c r="D350" s="35">
        <f t="shared" si="37"/>
        <v>10899.99972</v>
      </c>
      <c r="E350" s="8"/>
      <c r="F350" s="16"/>
      <c r="G350" s="8"/>
      <c r="H350" s="12"/>
      <c r="I350" s="152"/>
    </row>
    <row r="351" spans="1:9" ht="11.1" customHeight="1" x14ac:dyDescent="0.2">
      <c r="A351" s="23"/>
      <c r="B351" s="23"/>
      <c r="C351" s="36"/>
      <c r="D351" s="36"/>
      <c r="E351" s="8"/>
      <c r="F351" s="24"/>
      <c r="G351" s="8"/>
      <c r="H351" s="24"/>
      <c r="I351" s="152"/>
    </row>
    <row r="352" spans="1:9" s="46" customFormat="1" ht="63" customHeight="1" outlineLevel="1" x14ac:dyDescent="0.2">
      <c r="A352" s="15" t="s">
        <v>800</v>
      </c>
      <c r="B352" s="11" t="s">
        <v>234</v>
      </c>
      <c r="C352" s="141">
        <v>8563.9339999999993</v>
      </c>
      <c r="D352" s="35">
        <f t="shared" ref="D352:D356" si="38">C352*1.22</f>
        <v>10447.999479999999</v>
      </c>
      <c r="E352" s="29"/>
      <c r="F352" s="16"/>
      <c r="G352" s="29"/>
      <c r="H352" s="16"/>
      <c r="I352" s="152"/>
    </row>
    <row r="353" spans="1:9" s="46" customFormat="1" ht="63" customHeight="1" outlineLevel="1" x14ac:dyDescent="0.2">
      <c r="A353" s="15" t="s">
        <v>440</v>
      </c>
      <c r="B353" s="11" t="s">
        <v>1105</v>
      </c>
      <c r="C353" s="141">
        <v>11436.885</v>
      </c>
      <c r="D353" s="35">
        <f t="shared" si="38"/>
        <v>13952.9997</v>
      </c>
      <c r="E353" s="29"/>
      <c r="F353" s="16"/>
      <c r="G353" s="29"/>
      <c r="H353" s="16"/>
      <c r="I353" s="152"/>
    </row>
    <row r="354" spans="1:9" ht="63" customHeight="1" outlineLevel="1" x14ac:dyDescent="0.2">
      <c r="A354" s="15" t="s">
        <v>441</v>
      </c>
      <c r="B354" s="11" t="s">
        <v>235</v>
      </c>
      <c r="C354" s="141">
        <v>8959.0159999999996</v>
      </c>
      <c r="D354" s="35">
        <f t="shared" si="38"/>
        <v>10929.999519999999</v>
      </c>
      <c r="E354" s="8"/>
      <c r="F354" s="16"/>
      <c r="G354" s="8"/>
      <c r="H354" s="12"/>
      <c r="I354" s="152"/>
    </row>
    <row r="355" spans="1:9" ht="63" customHeight="1" outlineLevel="1" x14ac:dyDescent="0.2">
      <c r="A355" s="15" t="s">
        <v>249</v>
      </c>
      <c r="B355" s="11" t="s">
        <v>1106</v>
      </c>
      <c r="C355" s="141">
        <v>10451.638999999999</v>
      </c>
      <c r="D355" s="35">
        <f t="shared" si="38"/>
        <v>12750.999579999998</v>
      </c>
      <c r="E355" s="8"/>
      <c r="F355" s="13"/>
      <c r="G355" s="8"/>
      <c r="H355" s="12" t="s">
        <v>420</v>
      </c>
      <c r="I355" s="152"/>
    </row>
    <row r="356" spans="1:9" ht="63" customHeight="1" outlineLevel="1" x14ac:dyDescent="0.2">
      <c r="A356" s="15" t="s">
        <v>250</v>
      </c>
      <c r="B356" s="11" t="s">
        <v>1106</v>
      </c>
      <c r="C356" s="141">
        <v>10451.638999999999</v>
      </c>
      <c r="D356" s="35">
        <f t="shared" si="38"/>
        <v>12750.999579999998</v>
      </c>
      <c r="E356" s="8"/>
      <c r="F356" s="13"/>
      <c r="G356" s="8"/>
      <c r="H356" s="12" t="s">
        <v>421</v>
      </c>
      <c r="I356" s="152"/>
    </row>
    <row r="357" spans="1:9" ht="11.25" customHeight="1" x14ac:dyDescent="0.2">
      <c r="A357" s="23"/>
      <c r="B357" s="23"/>
      <c r="C357" s="36"/>
      <c r="D357" s="36"/>
      <c r="E357" s="8"/>
      <c r="F357" s="24"/>
      <c r="G357" s="8"/>
      <c r="H357" s="24"/>
      <c r="I357" s="152"/>
    </row>
    <row r="358" spans="1:9" ht="63" customHeight="1" outlineLevel="1" x14ac:dyDescent="0.2">
      <c r="A358" s="15" t="s">
        <v>279</v>
      </c>
      <c r="B358" s="11" t="s">
        <v>1107</v>
      </c>
      <c r="C358" s="141">
        <v>10451.638999999999</v>
      </c>
      <c r="D358" s="35">
        <f>C358*1.22</f>
        <v>12750.999579999998</v>
      </c>
      <c r="E358" s="8"/>
      <c r="F358" s="13"/>
      <c r="G358" s="8"/>
      <c r="H358" s="12" t="s">
        <v>422</v>
      </c>
      <c r="I358" s="152"/>
    </row>
    <row r="359" spans="1:9" ht="63" customHeight="1" outlineLevel="1" x14ac:dyDescent="0.2">
      <c r="A359" s="15" t="s">
        <v>280</v>
      </c>
      <c r="B359" s="11" t="s">
        <v>1107</v>
      </c>
      <c r="C359" s="141">
        <v>10451.638999999999</v>
      </c>
      <c r="D359" s="35">
        <f>C359*1.22</f>
        <v>12750.999579999998</v>
      </c>
      <c r="E359" s="8"/>
      <c r="F359" s="13"/>
      <c r="G359" s="8"/>
      <c r="H359" s="12" t="s">
        <v>423</v>
      </c>
      <c r="I359" s="152"/>
    </row>
    <row r="360" spans="1:9" ht="15" customHeight="1" x14ac:dyDescent="0.2">
      <c r="A360" s="42"/>
      <c r="B360" s="42"/>
      <c r="C360" s="43"/>
      <c r="D360" s="43"/>
      <c r="E360" s="8"/>
      <c r="F360" s="23"/>
      <c r="G360" s="8"/>
      <c r="H360" s="24"/>
      <c r="I360" s="152"/>
    </row>
    <row r="361" spans="1:9" s="46" customFormat="1" ht="63" customHeight="1" outlineLevel="1" x14ac:dyDescent="0.2">
      <c r="A361" s="15" t="s">
        <v>254</v>
      </c>
      <c r="B361" s="11" t="s">
        <v>1108</v>
      </c>
      <c r="C361" s="141">
        <v>7706.5569999999998</v>
      </c>
      <c r="D361" s="35">
        <f>C361*1.22</f>
        <v>9401.9995399999989</v>
      </c>
      <c r="E361" s="29"/>
      <c r="F361" s="13"/>
      <c r="G361" s="8"/>
      <c r="H361" s="12" t="s">
        <v>424</v>
      </c>
      <c r="I361" s="152"/>
    </row>
    <row r="362" spans="1:9" s="46" customFormat="1" ht="63" customHeight="1" outlineLevel="1" x14ac:dyDescent="0.2">
      <c r="A362" s="15" t="s">
        <v>255</v>
      </c>
      <c r="B362" s="11" t="s">
        <v>1109</v>
      </c>
      <c r="C362" s="141">
        <v>7345.0820000000003</v>
      </c>
      <c r="D362" s="35">
        <f>C362*1.22</f>
        <v>8961.0000400000008</v>
      </c>
      <c r="E362" s="29"/>
      <c r="F362" s="13"/>
      <c r="G362" s="8"/>
      <c r="H362" s="12" t="s">
        <v>425</v>
      </c>
      <c r="I362" s="152"/>
    </row>
    <row r="363" spans="1:9" ht="13.5" customHeight="1" x14ac:dyDescent="0.2">
      <c r="A363" s="42"/>
      <c r="B363" s="42"/>
      <c r="C363" s="43"/>
      <c r="D363" s="43"/>
      <c r="E363" s="8"/>
      <c r="F363" s="25"/>
      <c r="G363" s="8"/>
      <c r="H363" s="25"/>
      <c r="I363" s="152"/>
    </row>
    <row r="364" spans="1:9" s="46" customFormat="1" ht="63" customHeight="1" outlineLevel="1" x14ac:dyDescent="0.2">
      <c r="A364" s="15" t="s">
        <v>214</v>
      </c>
      <c r="B364" s="11" t="s">
        <v>1110</v>
      </c>
      <c r="C364" s="141">
        <v>7345.0820000000003</v>
      </c>
      <c r="D364" s="35">
        <f t="shared" ref="D364:D371" si="39">C364*1.22</f>
        <v>8961.0000400000008</v>
      </c>
      <c r="E364" s="29"/>
      <c r="F364" s="13"/>
      <c r="G364" s="8"/>
      <c r="H364" s="12">
        <v>76594</v>
      </c>
      <c r="I364" s="152"/>
    </row>
    <row r="365" spans="1:9" s="46" customFormat="1" ht="63" customHeight="1" outlineLevel="1" x14ac:dyDescent="0.2">
      <c r="A365" s="15" t="s">
        <v>215</v>
      </c>
      <c r="B365" s="11" t="s">
        <v>1111</v>
      </c>
      <c r="C365" s="141">
        <v>7706.5569999999998</v>
      </c>
      <c r="D365" s="35">
        <f t="shared" si="39"/>
        <v>9401.9995399999989</v>
      </c>
      <c r="E365" s="29"/>
      <c r="F365" s="13"/>
      <c r="G365" s="8"/>
      <c r="H365" s="12">
        <v>76599</v>
      </c>
      <c r="I365" s="152"/>
    </row>
    <row r="366" spans="1:9" s="46" customFormat="1" ht="63" customHeight="1" outlineLevel="1" x14ac:dyDescent="0.2">
      <c r="A366" s="15" t="s">
        <v>216</v>
      </c>
      <c r="B366" s="11" t="s">
        <v>1112</v>
      </c>
      <c r="C366" s="141">
        <v>7345.0820000000003</v>
      </c>
      <c r="D366" s="35">
        <f t="shared" si="39"/>
        <v>8961.0000400000008</v>
      </c>
      <c r="E366" s="29"/>
      <c r="F366" s="13"/>
      <c r="G366" s="8"/>
      <c r="H366" s="12">
        <v>76596</v>
      </c>
      <c r="I366" s="152"/>
    </row>
    <row r="367" spans="1:9" s="46" customFormat="1" ht="63" customHeight="1" outlineLevel="1" x14ac:dyDescent="0.2">
      <c r="A367" s="15" t="s">
        <v>217</v>
      </c>
      <c r="B367" s="11" t="s">
        <v>1113</v>
      </c>
      <c r="C367" s="141">
        <v>7706.5569999999998</v>
      </c>
      <c r="D367" s="35">
        <f t="shared" si="39"/>
        <v>9401.9995399999989</v>
      </c>
      <c r="E367" s="29"/>
      <c r="F367" s="13"/>
      <c r="G367" s="8"/>
      <c r="H367" s="12">
        <v>76601</v>
      </c>
      <c r="I367" s="152"/>
    </row>
    <row r="368" spans="1:9" s="46" customFormat="1" ht="63" customHeight="1" outlineLevel="1" x14ac:dyDescent="0.2">
      <c r="A368" s="15" t="s">
        <v>218</v>
      </c>
      <c r="B368" s="11" t="s">
        <v>1114</v>
      </c>
      <c r="C368" s="141">
        <v>7345.0820000000003</v>
      </c>
      <c r="D368" s="35">
        <f t="shared" si="39"/>
        <v>8961.0000400000008</v>
      </c>
      <c r="E368" s="29"/>
      <c r="F368" s="13"/>
      <c r="G368" s="8"/>
      <c r="H368" s="12">
        <v>76603</v>
      </c>
      <c r="I368" s="152"/>
    </row>
    <row r="369" spans="1:9" s="46" customFormat="1" ht="63" customHeight="1" outlineLevel="1" x14ac:dyDescent="0.2">
      <c r="A369" s="15" t="s">
        <v>219</v>
      </c>
      <c r="B369" s="11" t="s">
        <v>1115</v>
      </c>
      <c r="C369" s="141">
        <v>7706.5569999999998</v>
      </c>
      <c r="D369" s="35">
        <f t="shared" si="39"/>
        <v>9401.9995399999989</v>
      </c>
      <c r="E369" s="29"/>
      <c r="F369" s="13"/>
      <c r="G369" s="8"/>
      <c r="H369" s="12">
        <v>76607</v>
      </c>
      <c r="I369" s="152"/>
    </row>
    <row r="370" spans="1:9" s="46" customFormat="1" ht="63" customHeight="1" outlineLevel="1" x14ac:dyDescent="0.2">
      <c r="A370" s="15" t="s">
        <v>220</v>
      </c>
      <c r="B370" s="11" t="s">
        <v>1116</v>
      </c>
      <c r="C370" s="141">
        <v>7345.0820000000003</v>
      </c>
      <c r="D370" s="35">
        <f t="shared" si="39"/>
        <v>8961.0000400000008</v>
      </c>
      <c r="E370" s="29"/>
      <c r="F370" s="13"/>
      <c r="G370" s="8"/>
      <c r="H370" s="12">
        <v>76605</v>
      </c>
      <c r="I370" s="152"/>
    </row>
    <row r="371" spans="1:9" s="46" customFormat="1" ht="63" customHeight="1" outlineLevel="1" x14ac:dyDescent="0.2">
      <c r="A371" s="15" t="s">
        <v>221</v>
      </c>
      <c r="B371" s="11" t="s">
        <v>1117</v>
      </c>
      <c r="C371" s="141">
        <v>7706.5569999999998</v>
      </c>
      <c r="D371" s="35">
        <f t="shared" si="39"/>
        <v>9401.9995399999989</v>
      </c>
      <c r="E371" s="29"/>
      <c r="F371" s="13"/>
      <c r="G371" s="8"/>
      <c r="H371" s="12">
        <v>76609</v>
      </c>
      <c r="I371" s="152"/>
    </row>
    <row r="372" spans="1:9" ht="11.1" customHeight="1" x14ac:dyDescent="0.2">
      <c r="A372" s="9"/>
      <c r="B372" s="9"/>
      <c r="C372" s="34"/>
      <c r="D372" s="34"/>
      <c r="F372" s="10"/>
      <c r="G372" s="8"/>
      <c r="H372" s="10"/>
      <c r="I372" s="152"/>
    </row>
    <row r="373" spans="1:9" ht="63" customHeight="1" outlineLevel="1" x14ac:dyDescent="0.2">
      <c r="A373" s="12" t="s">
        <v>298</v>
      </c>
      <c r="B373" s="11" t="s">
        <v>1118</v>
      </c>
      <c r="C373" s="141">
        <v>21839.344000000001</v>
      </c>
      <c r="D373" s="35">
        <f t="shared" ref="D373:D380" si="40">C373*1.22</f>
        <v>26643.999680000001</v>
      </c>
      <c r="F373" s="138"/>
      <c r="G373" s="8"/>
      <c r="H373" s="12">
        <v>70478</v>
      </c>
      <c r="I373" s="152"/>
    </row>
    <row r="374" spans="1:9" ht="63" customHeight="1" outlineLevel="1" x14ac:dyDescent="0.2">
      <c r="A374" s="12" t="s">
        <v>299</v>
      </c>
      <c r="B374" s="11" t="s">
        <v>1119</v>
      </c>
      <c r="C374" s="141">
        <v>22736.884999999998</v>
      </c>
      <c r="D374" s="35">
        <f t="shared" si="40"/>
        <v>27738.999699999997</v>
      </c>
      <c r="F374" s="138"/>
      <c r="G374" s="8"/>
      <c r="H374" s="12">
        <v>70479</v>
      </c>
      <c r="I374" s="152"/>
    </row>
    <row r="375" spans="1:9" ht="63" customHeight="1" outlineLevel="1" x14ac:dyDescent="0.2">
      <c r="A375" s="12" t="s">
        <v>300</v>
      </c>
      <c r="B375" s="11" t="s">
        <v>1120</v>
      </c>
      <c r="C375" s="141">
        <v>23182.787</v>
      </c>
      <c r="D375" s="35">
        <f t="shared" si="40"/>
        <v>28283.00014</v>
      </c>
      <c r="F375" s="138"/>
      <c r="G375" s="8"/>
      <c r="H375" s="12">
        <v>70481</v>
      </c>
      <c r="I375" s="152"/>
    </row>
    <row r="376" spans="1:9" ht="63" customHeight="1" outlineLevel="1" x14ac:dyDescent="0.2">
      <c r="A376" s="12" t="s">
        <v>301</v>
      </c>
      <c r="B376" s="11" t="s">
        <v>1121</v>
      </c>
      <c r="C376" s="141">
        <v>24122.131000000001</v>
      </c>
      <c r="D376" s="35">
        <f t="shared" si="40"/>
        <v>29428.999820000001</v>
      </c>
      <c r="F376" s="138"/>
      <c r="G376" s="8"/>
      <c r="H376" s="12">
        <v>70482</v>
      </c>
      <c r="I376" s="152"/>
    </row>
    <row r="377" spans="1:9" ht="63" customHeight="1" outlineLevel="1" x14ac:dyDescent="0.2">
      <c r="A377" s="12" t="s">
        <v>302</v>
      </c>
      <c r="B377" s="11" t="s">
        <v>1122</v>
      </c>
      <c r="C377" s="141">
        <v>24566.393</v>
      </c>
      <c r="D377" s="35">
        <f t="shared" si="40"/>
        <v>29970.999459999999</v>
      </c>
      <c r="F377" s="138"/>
      <c r="G377" s="8"/>
      <c r="H377" s="12">
        <v>70483</v>
      </c>
      <c r="I377" s="152"/>
    </row>
    <row r="378" spans="1:9" ht="63" customHeight="1" outlineLevel="1" x14ac:dyDescent="0.2">
      <c r="A378" s="12" t="s">
        <v>303</v>
      </c>
      <c r="B378" s="11" t="s">
        <v>1123</v>
      </c>
      <c r="C378" s="141">
        <v>25546.721000000001</v>
      </c>
      <c r="D378" s="35">
        <f t="shared" si="40"/>
        <v>31166.999620000002</v>
      </c>
      <c r="F378" s="138"/>
      <c r="G378" s="8"/>
      <c r="H378" s="12">
        <v>70484</v>
      </c>
      <c r="I378" s="152"/>
    </row>
    <row r="379" spans="1:9" ht="63" customHeight="1" outlineLevel="1" x14ac:dyDescent="0.2">
      <c r="A379" s="12" t="s">
        <v>304</v>
      </c>
      <c r="B379" s="11" t="s">
        <v>1124</v>
      </c>
      <c r="C379" s="141">
        <v>26069.671999999999</v>
      </c>
      <c r="D379" s="35">
        <f t="shared" si="40"/>
        <v>31804.999839999997</v>
      </c>
      <c r="F379" s="138"/>
      <c r="G379" s="8"/>
      <c r="H379" s="12">
        <v>70485</v>
      </c>
      <c r="I379" s="152"/>
    </row>
    <row r="380" spans="1:9" ht="63" customHeight="1" outlineLevel="1" x14ac:dyDescent="0.2">
      <c r="A380" s="12" t="s">
        <v>305</v>
      </c>
      <c r="B380" s="11" t="s">
        <v>1125</v>
      </c>
      <c r="C380" s="141">
        <v>27113.115000000002</v>
      </c>
      <c r="D380" s="35">
        <f t="shared" si="40"/>
        <v>33078.0003</v>
      </c>
      <c r="F380" s="138"/>
      <c r="G380" s="8"/>
      <c r="H380" s="12">
        <v>70486</v>
      </c>
      <c r="I380" s="152"/>
    </row>
    <row r="381" spans="1:9" ht="11.1" customHeight="1" x14ac:dyDescent="0.2">
      <c r="A381" s="9"/>
      <c r="B381" s="9"/>
      <c r="C381" s="34"/>
      <c r="D381" s="34"/>
      <c r="F381" s="10"/>
      <c r="G381" s="8"/>
      <c r="H381" s="10"/>
      <c r="I381" s="152"/>
    </row>
    <row r="382" spans="1:9" ht="63" customHeight="1" outlineLevel="1" x14ac:dyDescent="0.2">
      <c r="A382" s="12" t="s">
        <v>306</v>
      </c>
      <c r="B382" s="11" t="s">
        <v>1126</v>
      </c>
      <c r="C382" s="141">
        <v>26181.148000000001</v>
      </c>
      <c r="D382" s="35">
        <f t="shared" ref="D382:D387" si="41">C382*1.22</f>
        <v>31941.00056</v>
      </c>
      <c r="F382" s="138"/>
      <c r="G382" s="8"/>
      <c r="H382" s="12">
        <v>70488</v>
      </c>
      <c r="I382" s="152"/>
    </row>
    <row r="383" spans="1:9" ht="63" customHeight="1" outlineLevel="1" x14ac:dyDescent="0.2">
      <c r="A383" s="12" t="s">
        <v>307</v>
      </c>
      <c r="B383" s="11" t="s">
        <v>1127</v>
      </c>
      <c r="C383" s="141">
        <v>27823.77</v>
      </c>
      <c r="D383" s="35">
        <f t="shared" si="41"/>
        <v>33944.999400000001</v>
      </c>
      <c r="F383" s="138"/>
      <c r="G383" s="8"/>
      <c r="H383" s="12">
        <v>70487</v>
      </c>
      <c r="I383" s="152"/>
    </row>
    <row r="384" spans="1:9" ht="63" customHeight="1" outlineLevel="1" x14ac:dyDescent="0.2">
      <c r="A384" s="12" t="s">
        <v>308</v>
      </c>
      <c r="B384" s="11" t="s">
        <v>1128</v>
      </c>
      <c r="C384" s="141">
        <v>27593.442999999999</v>
      </c>
      <c r="D384" s="35">
        <f t="shared" si="41"/>
        <v>33664.000459999996</v>
      </c>
      <c r="F384" s="138"/>
      <c r="G384" s="8"/>
      <c r="H384" s="12">
        <v>70489</v>
      </c>
      <c r="I384" s="152"/>
    </row>
    <row r="385" spans="1:9" ht="63" customHeight="1" outlineLevel="1" x14ac:dyDescent="0.2">
      <c r="A385" s="12" t="s">
        <v>309</v>
      </c>
      <c r="B385" s="11" t="s">
        <v>1129</v>
      </c>
      <c r="C385" s="141">
        <v>29303.278999999999</v>
      </c>
      <c r="D385" s="35">
        <f t="shared" si="41"/>
        <v>35750.000379999998</v>
      </c>
      <c r="F385" s="138"/>
      <c r="G385" s="8"/>
      <c r="H385" s="12">
        <v>70490</v>
      </c>
      <c r="I385" s="152"/>
    </row>
    <row r="386" spans="1:9" ht="63" customHeight="1" outlineLevel="1" x14ac:dyDescent="0.2">
      <c r="A386" s="12" t="s">
        <v>310</v>
      </c>
      <c r="B386" s="11" t="s">
        <v>1130</v>
      </c>
      <c r="C386" s="141">
        <v>28959.835999999999</v>
      </c>
      <c r="D386" s="35">
        <f t="shared" si="41"/>
        <v>35330.999920000002</v>
      </c>
      <c r="F386" s="138"/>
      <c r="G386" s="8"/>
      <c r="H386" s="12">
        <v>70491</v>
      </c>
      <c r="I386" s="152"/>
    </row>
    <row r="387" spans="1:9" ht="63" customHeight="1" outlineLevel="1" x14ac:dyDescent="0.2">
      <c r="A387" s="12" t="s">
        <v>311</v>
      </c>
      <c r="B387" s="11" t="s">
        <v>1131</v>
      </c>
      <c r="C387" s="141">
        <v>30746.721000000001</v>
      </c>
      <c r="D387" s="35">
        <f t="shared" si="41"/>
        <v>37510.999620000002</v>
      </c>
      <c r="F387" s="138"/>
      <c r="G387" s="8"/>
      <c r="H387" s="12">
        <v>70492</v>
      </c>
      <c r="I387" s="152"/>
    </row>
    <row r="388" spans="1:9" ht="11.1" customHeight="1" x14ac:dyDescent="0.2">
      <c r="A388" s="9"/>
      <c r="B388" s="9"/>
      <c r="C388" s="34"/>
      <c r="D388" s="34"/>
      <c r="F388" s="10"/>
      <c r="G388" s="8"/>
      <c r="H388" s="10"/>
      <c r="I388" s="152"/>
    </row>
    <row r="389" spans="1:9" ht="63" customHeight="1" outlineLevel="1" x14ac:dyDescent="0.2">
      <c r="A389" s="12" t="s">
        <v>312</v>
      </c>
      <c r="B389" s="11" t="s">
        <v>1132</v>
      </c>
      <c r="C389" s="141">
        <v>41821.311000000002</v>
      </c>
      <c r="D389" s="35">
        <f>C389*1.22</f>
        <v>51021.99942</v>
      </c>
      <c r="F389" s="138"/>
      <c r="G389" s="8"/>
      <c r="H389" s="12">
        <v>70493</v>
      </c>
      <c r="I389" s="152"/>
    </row>
    <row r="390" spans="1:9" ht="63" customHeight="1" outlineLevel="1" x14ac:dyDescent="0.2">
      <c r="A390" s="12" t="s">
        <v>313</v>
      </c>
      <c r="B390" s="11" t="s">
        <v>1133</v>
      </c>
      <c r="C390" s="141">
        <v>45063.114999999998</v>
      </c>
      <c r="D390" s="35">
        <f>C390*1.22</f>
        <v>54977.0003</v>
      </c>
      <c r="F390" s="138"/>
      <c r="G390" s="8"/>
      <c r="H390" s="12">
        <v>70494</v>
      </c>
      <c r="I390" s="152"/>
    </row>
    <row r="391" spans="1:9" ht="11.1" customHeight="1" x14ac:dyDescent="0.2">
      <c r="A391" s="9"/>
      <c r="B391" s="9"/>
      <c r="C391" s="34"/>
      <c r="D391" s="34"/>
      <c r="F391" s="10"/>
      <c r="G391" s="8"/>
      <c r="H391" s="10"/>
      <c r="I391" s="152"/>
    </row>
    <row r="392" spans="1:9" ht="63" customHeight="1" outlineLevel="1" x14ac:dyDescent="0.2">
      <c r="A392" s="12" t="s">
        <v>314</v>
      </c>
      <c r="B392" s="11" t="s">
        <v>1134</v>
      </c>
      <c r="C392" s="141">
        <v>39866.392999999996</v>
      </c>
      <c r="D392" s="35">
        <f t="shared" ref="D392:D395" si="42">C392*1.22</f>
        <v>48636.999459999992</v>
      </c>
      <c r="F392" s="138"/>
      <c r="G392" s="8"/>
      <c r="H392" s="12">
        <v>70495</v>
      </c>
      <c r="I392" s="152"/>
    </row>
    <row r="393" spans="1:9" ht="63" customHeight="1" outlineLevel="1" x14ac:dyDescent="0.2">
      <c r="A393" s="12" t="s">
        <v>315</v>
      </c>
      <c r="B393" s="11" t="s">
        <v>1135</v>
      </c>
      <c r="C393" s="141">
        <v>42511.474999999999</v>
      </c>
      <c r="D393" s="35">
        <f t="shared" si="42"/>
        <v>51863.999499999998</v>
      </c>
      <c r="F393" s="138"/>
      <c r="G393" s="8"/>
      <c r="H393" s="12">
        <v>70496</v>
      </c>
      <c r="I393" s="152"/>
    </row>
    <row r="394" spans="1:9" ht="63" customHeight="1" outlineLevel="1" x14ac:dyDescent="0.2">
      <c r="A394" s="12" t="s">
        <v>316</v>
      </c>
      <c r="B394" s="11" t="s">
        <v>1136</v>
      </c>
      <c r="C394" s="141">
        <v>43026.23</v>
      </c>
      <c r="D394" s="35">
        <f t="shared" si="42"/>
        <v>52492.000599999999</v>
      </c>
      <c r="F394" s="138"/>
      <c r="G394" s="8"/>
      <c r="H394" s="12">
        <v>70497</v>
      </c>
      <c r="I394" s="152"/>
    </row>
    <row r="395" spans="1:9" ht="63" customHeight="1" outlineLevel="1" x14ac:dyDescent="0.2">
      <c r="A395" s="12" t="s">
        <v>317</v>
      </c>
      <c r="B395" s="11" t="s">
        <v>1137</v>
      </c>
      <c r="C395" s="141">
        <v>45145.902000000002</v>
      </c>
      <c r="D395" s="35">
        <f t="shared" si="42"/>
        <v>55078.000440000003</v>
      </c>
      <c r="F395" s="138"/>
      <c r="G395" s="8"/>
      <c r="H395" s="12">
        <v>70498</v>
      </c>
      <c r="I395" s="152"/>
    </row>
    <row r="396" spans="1:9" ht="11.1" customHeight="1" x14ac:dyDescent="0.2">
      <c r="A396" s="9"/>
      <c r="B396" s="9"/>
      <c r="C396" s="34"/>
      <c r="D396" s="34"/>
      <c r="F396" s="10"/>
      <c r="G396" s="8"/>
      <c r="H396" s="10"/>
      <c r="I396" s="152"/>
    </row>
    <row r="397" spans="1:9" ht="63" customHeight="1" outlineLevel="1" x14ac:dyDescent="0.2">
      <c r="A397" s="12" t="s">
        <v>318</v>
      </c>
      <c r="B397" s="11" t="s">
        <v>1138</v>
      </c>
      <c r="C397" s="141">
        <v>16690.164000000001</v>
      </c>
      <c r="D397" s="35">
        <f t="shared" ref="D397:D402" si="43">C397*1.22</f>
        <v>20362.000080000002</v>
      </c>
      <c r="F397" s="138"/>
      <c r="G397" s="8"/>
      <c r="H397" s="12">
        <v>70499</v>
      </c>
      <c r="I397" s="152"/>
    </row>
    <row r="398" spans="1:9" ht="63" customHeight="1" outlineLevel="1" x14ac:dyDescent="0.2">
      <c r="A398" s="12" t="s">
        <v>319</v>
      </c>
      <c r="B398" s="11" t="s">
        <v>1139</v>
      </c>
      <c r="C398" s="141">
        <v>17794.261999999999</v>
      </c>
      <c r="D398" s="35">
        <f t="shared" si="43"/>
        <v>21708.999639999998</v>
      </c>
      <c r="F398" s="138"/>
      <c r="G398" s="8"/>
      <c r="H398" s="12">
        <v>70500</v>
      </c>
      <c r="I398" s="152"/>
    </row>
    <row r="399" spans="1:9" ht="63" customHeight="1" outlineLevel="1" x14ac:dyDescent="0.2">
      <c r="A399" s="12" t="s">
        <v>320</v>
      </c>
      <c r="B399" s="11" t="s">
        <v>1140</v>
      </c>
      <c r="C399" s="141">
        <v>17582.787</v>
      </c>
      <c r="D399" s="35">
        <f t="shared" si="43"/>
        <v>21451.00014</v>
      </c>
      <c r="F399" s="138"/>
      <c r="G399" s="8"/>
      <c r="H399" s="12">
        <v>70501</v>
      </c>
      <c r="I399" s="152"/>
    </row>
    <row r="400" spans="1:9" ht="63" customHeight="1" outlineLevel="1" x14ac:dyDescent="0.2">
      <c r="A400" s="12" t="s">
        <v>321</v>
      </c>
      <c r="B400" s="11" t="s">
        <v>1141</v>
      </c>
      <c r="C400" s="141">
        <v>18727.868999999999</v>
      </c>
      <c r="D400" s="35">
        <f t="shared" si="43"/>
        <v>22848.000179999999</v>
      </c>
      <c r="F400" s="138"/>
      <c r="G400" s="8"/>
      <c r="H400" s="12">
        <v>70502</v>
      </c>
      <c r="I400" s="152"/>
    </row>
    <row r="401" spans="1:9" ht="63" customHeight="1" outlineLevel="1" x14ac:dyDescent="0.2">
      <c r="A401" s="12" t="s">
        <v>322</v>
      </c>
      <c r="B401" s="11" t="s">
        <v>1142</v>
      </c>
      <c r="C401" s="141">
        <v>19120.491999999998</v>
      </c>
      <c r="D401" s="35">
        <f t="shared" si="43"/>
        <v>23327.000239999998</v>
      </c>
      <c r="F401" s="138"/>
      <c r="G401" s="8"/>
      <c r="H401" s="12">
        <v>70503</v>
      </c>
      <c r="I401" s="152"/>
    </row>
    <row r="402" spans="1:9" ht="63" customHeight="1" outlineLevel="1" x14ac:dyDescent="0.2">
      <c r="A402" s="12" t="s">
        <v>323</v>
      </c>
      <c r="B402" s="11" t="s">
        <v>1143</v>
      </c>
      <c r="C402" s="141">
        <v>20331.967000000001</v>
      </c>
      <c r="D402" s="35">
        <f t="shared" si="43"/>
        <v>24804.999739999999</v>
      </c>
      <c r="F402" s="138"/>
      <c r="G402" s="8"/>
      <c r="H402" s="12">
        <v>70504</v>
      </c>
      <c r="I402" s="152"/>
    </row>
    <row r="403" spans="1:9" ht="11.1" customHeight="1" x14ac:dyDescent="0.2">
      <c r="A403" s="9"/>
      <c r="B403" s="9"/>
      <c r="C403" s="34"/>
      <c r="D403" s="34"/>
      <c r="F403" s="10"/>
      <c r="G403" s="8"/>
      <c r="H403" s="10"/>
      <c r="I403" s="152"/>
    </row>
    <row r="404" spans="1:9" ht="63" customHeight="1" outlineLevel="1" x14ac:dyDescent="0.2">
      <c r="A404" s="12" t="s">
        <v>324</v>
      </c>
      <c r="B404" s="11" t="s">
        <v>1144</v>
      </c>
      <c r="C404" s="141">
        <v>20822.951000000001</v>
      </c>
      <c r="D404" s="35">
        <f t="shared" ref="D404:D407" si="44">C404*1.22</f>
        <v>25404.000220000002</v>
      </c>
      <c r="F404" s="138"/>
      <c r="G404" s="8"/>
      <c r="H404" s="12">
        <v>70505</v>
      </c>
      <c r="I404" s="152"/>
    </row>
    <row r="405" spans="1:9" ht="63" customHeight="1" outlineLevel="1" x14ac:dyDescent="0.2">
      <c r="A405" s="12" t="s">
        <v>325</v>
      </c>
      <c r="B405" s="11" t="s">
        <v>1145</v>
      </c>
      <c r="C405" s="141">
        <v>22331.967000000001</v>
      </c>
      <c r="D405" s="35">
        <f t="shared" si="44"/>
        <v>27244.999739999999</v>
      </c>
      <c r="F405" s="138"/>
      <c r="G405" s="8"/>
      <c r="H405" s="12">
        <v>70506</v>
      </c>
      <c r="I405" s="152"/>
    </row>
    <row r="406" spans="1:9" ht="63" customHeight="1" outlineLevel="1" x14ac:dyDescent="0.2">
      <c r="A406" s="12" t="s">
        <v>326</v>
      </c>
      <c r="B406" s="11" t="s">
        <v>1146</v>
      </c>
      <c r="C406" s="141">
        <v>22683.607</v>
      </c>
      <c r="D406" s="35">
        <f t="shared" si="44"/>
        <v>27674.000540000001</v>
      </c>
      <c r="F406" s="138"/>
      <c r="G406" s="8"/>
      <c r="H406" s="12">
        <v>70507</v>
      </c>
      <c r="I406" s="152"/>
    </row>
    <row r="407" spans="1:9" ht="63" customHeight="1" outlineLevel="1" x14ac:dyDescent="0.2">
      <c r="A407" s="12" t="s">
        <v>327</v>
      </c>
      <c r="B407" s="11" t="s">
        <v>1147</v>
      </c>
      <c r="C407" s="141">
        <v>24145.901999999998</v>
      </c>
      <c r="D407" s="35">
        <f t="shared" si="44"/>
        <v>29458.000439999996</v>
      </c>
      <c r="F407" s="138"/>
      <c r="G407" s="8"/>
      <c r="H407" s="12">
        <v>70508</v>
      </c>
      <c r="I407" s="152"/>
    </row>
    <row r="408" spans="1:9" ht="11.1" customHeight="1" x14ac:dyDescent="0.2">
      <c r="A408" s="9"/>
      <c r="B408" s="9"/>
      <c r="C408" s="34"/>
      <c r="D408" s="34"/>
      <c r="F408" s="10"/>
      <c r="G408" s="8"/>
      <c r="H408" s="10"/>
      <c r="I408" s="152"/>
    </row>
    <row r="409" spans="1:9" ht="63" customHeight="1" outlineLevel="1" x14ac:dyDescent="0.2">
      <c r="A409" s="12" t="s">
        <v>328</v>
      </c>
      <c r="B409" s="11" t="s">
        <v>1148</v>
      </c>
      <c r="C409" s="141">
        <v>19845.081999999999</v>
      </c>
      <c r="D409" s="35">
        <f t="shared" ref="D409:D414" si="45">C409*1.22</f>
        <v>24211.000039999999</v>
      </c>
      <c r="F409" s="138"/>
      <c r="G409" s="8"/>
      <c r="H409" s="12">
        <v>70510</v>
      </c>
      <c r="I409" s="152"/>
    </row>
    <row r="410" spans="1:9" ht="63" customHeight="1" outlineLevel="1" x14ac:dyDescent="0.2">
      <c r="A410" s="12" t="s">
        <v>329</v>
      </c>
      <c r="B410" s="11" t="s">
        <v>1149</v>
      </c>
      <c r="C410" s="141">
        <v>22881.148000000001</v>
      </c>
      <c r="D410" s="35">
        <f t="shared" si="45"/>
        <v>27915.00056</v>
      </c>
      <c r="F410" s="138"/>
      <c r="G410" s="8"/>
      <c r="H410" s="12">
        <v>70509</v>
      </c>
      <c r="I410" s="152"/>
    </row>
    <row r="411" spans="1:9" ht="63" customHeight="1" outlineLevel="1" x14ac:dyDescent="0.2">
      <c r="A411" s="16" t="s">
        <v>330</v>
      </c>
      <c r="B411" s="11" t="s">
        <v>1150</v>
      </c>
      <c r="C411" s="141">
        <v>13939.343999999999</v>
      </c>
      <c r="D411" s="35">
        <f t="shared" si="45"/>
        <v>17005.999679999997</v>
      </c>
      <c r="F411" s="138"/>
      <c r="G411" s="8"/>
      <c r="H411" s="12" t="s">
        <v>426</v>
      </c>
      <c r="I411" s="152"/>
    </row>
    <row r="412" spans="1:9" ht="63" customHeight="1" outlineLevel="1" x14ac:dyDescent="0.2">
      <c r="A412" s="16" t="s">
        <v>331</v>
      </c>
      <c r="B412" s="11" t="s">
        <v>1151</v>
      </c>
      <c r="C412" s="141">
        <v>16511.474999999999</v>
      </c>
      <c r="D412" s="35">
        <f t="shared" si="45"/>
        <v>20143.999499999998</v>
      </c>
      <c r="F412" s="138"/>
      <c r="G412" s="8"/>
      <c r="H412" s="12" t="s">
        <v>427</v>
      </c>
      <c r="I412" s="152"/>
    </row>
    <row r="413" spans="1:9" ht="63" customHeight="1" outlineLevel="1" x14ac:dyDescent="0.2">
      <c r="A413" s="16" t="s">
        <v>332</v>
      </c>
      <c r="B413" s="11" t="s">
        <v>1152</v>
      </c>
      <c r="C413" s="141">
        <v>3326.23</v>
      </c>
      <c r="D413" s="35">
        <f t="shared" si="45"/>
        <v>4058.0005999999998</v>
      </c>
      <c r="F413" s="138"/>
      <c r="G413" s="8"/>
      <c r="H413" s="12" t="s">
        <v>428</v>
      </c>
      <c r="I413" s="152"/>
    </row>
    <row r="414" spans="1:9" ht="63" customHeight="1" outlineLevel="1" x14ac:dyDescent="0.2">
      <c r="A414" s="16" t="s">
        <v>333</v>
      </c>
      <c r="B414" s="11" t="s">
        <v>1153</v>
      </c>
      <c r="C414" s="141">
        <v>3441.8029999999999</v>
      </c>
      <c r="D414" s="35">
        <f t="shared" si="45"/>
        <v>4198.9996599999995</v>
      </c>
      <c r="F414" s="138"/>
      <c r="G414" s="8"/>
      <c r="H414" s="12" t="s">
        <v>429</v>
      </c>
      <c r="I414" s="152"/>
    </row>
    <row r="415" spans="1:9" ht="11.1" customHeight="1" x14ac:dyDescent="0.2">
      <c r="A415" s="9"/>
      <c r="B415" s="9"/>
      <c r="C415" s="34"/>
      <c r="D415" s="34"/>
      <c r="F415" s="10"/>
      <c r="G415" s="8"/>
      <c r="H415" s="10"/>
      <c r="I415" s="152"/>
    </row>
    <row r="416" spans="1:9" ht="63" customHeight="1" outlineLevel="1" x14ac:dyDescent="0.2">
      <c r="A416" s="12" t="s">
        <v>334</v>
      </c>
      <c r="B416" s="11" t="s">
        <v>1154</v>
      </c>
      <c r="C416" s="141">
        <v>2433.607</v>
      </c>
      <c r="D416" s="35">
        <f t="shared" ref="D416:D419" si="46">C416*1.22</f>
        <v>2969.00054</v>
      </c>
      <c r="F416" s="138"/>
      <c r="G416" s="8"/>
      <c r="H416" s="12">
        <v>70511</v>
      </c>
      <c r="I416" s="152"/>
    </row>
    <row r="417" spans="1:9" ht="63" customHeight="1" outlineLevel="1" x14ac:dyDescent="0.2">
      <c r="A417" s="12" t="s">
        <v>335</v>
      </c>
      <c r="B417" s="11" t="s">
        <v>1155</v>
      </c>
      <c r="C417" s="141">
        <v>2551.6390000000001</v>
      </c>
      <c r="D417" s="35">
        <f t="shared" si="46"/>
        <v>3112.9995800000002</v>
      </c>
      <c r="F417" s="138"/>
      <c r="G417" s="8"/>
      <c r="H417" s="12">
        <v>70512</v>
      </c>
      <c r="I417" s="152"/>
    </row>
    <row r="418" spans="1:9" ht="63" customHeight="1" outlineLevel="1" x14ac:dyDescent="0.2">
      <c r="A418" s="12" t="s">
        <v>336</v>
      </c>
      <c r="B418" s="11" t="s">
        <v>1156</v>
      </c>
      <c r="C418" s="141">
        <v>2789.3440000000001</v>
      </c>
      <c r="D418" s="35">
        <f t="shared" si="46"/>
        <v>3402.9996799999999</v>
      </c>
      <c r="F418" s="138"/>
      <c r="G418" s="8"/>
      <c r="H418" s="12">
        <v>70513</v>
      </c>
      <c r="I418" s="152"/>
    </row>
    <row r="419" spans="1:9" ht="63" customHeight="1" outlineLevel="1" x14ac:dyDescent="0.2">
      <c r="A419" s="12" t="s">
        <v>337</v>
      </c>
      <c r="B419" s="11" t="s">
        <v>1157</v>
      </c>
      <c r="C419" s="141">
        <v>2943.4430000000002</v>
      </c>
      <c r="D419" s="35">
        <f t="shared" si="46"/>
        <v>3591.0004600000002</v>
      </c>
      <c r="F419" s="138"/>
      <c r="G419" s="8"/>
      <c r="H419" s="12">
        <v>70514</v>
      </c>
      <c r="I419" s="152"/>
    </row>
    <row r="420" spans="1:9" ht="14.25" customHeight="1" x14ac:dyDescent="0.2">
      <c r="A420" s="9"/>
      <c r="B420" s="9"/>
      <c r="C420" s="34"/>
      <c r="D420" s="34"/>
      <c r="F420" s="10"/>
      <c r="G420" s="8"/>
      <c r="H420" s="10"/>
      <c r="I420" s="152"/>
    </row>
    <row r="421" spans="1:9" ht="63" customHeight="1" outlineLevel="1" x14ac:dyDescent="0.2">
      <c r="A421" s="16" t="s">
        <v>338</v>
      </c>
      <c r="B421" s="11" t="s">
        <v>1158</v>
      </c>
      <c r="C421" s="141">
        <v>31159.016</v>
      </c>
      <c r="D421" s="35">
        <f t="shared" ref="D421:D430" si="47">C421*1.22</f>
        <v>38013.999519999998</v>
      </c>
      <c r="F421" s="138"/>
      <c r="G421" s="8"/>
      <c r="H421" s="12" t="s">
        <v>430</v>
      </c>
      <c r="I421" s="152"/>
    </row>
    <row r="422" spans="1:9" ht="63" customHeight="1" outlineLevel="1" x14ac:dyDescent="0.2">
      <c r="A422" s="16" t="s">
        <v>339</v>
      </c>
      <c r="B422" s="11" t="s">
        <v>1159</v>
      </c>
      <c r="C422" s="141">
        <v>33963.114999999998</v>
      </c>
      <c r="D422" s="35">
        <f t="shared" si="47"/>
        <v>41435.0003</v>
      </c>
      <c r="F422" s="138"/>
      <c r="G422" s="8"/>
      <c r="H422" s="12" t="s">
        <v>431</v>
      </c>
      <c r="I422" s="152"/>
    </row>
    <row r="423" spans="1:9" ht="63" customHeight="1" outlineLevel="1" x14ac:dyDescent="0.2">
      <c r="A423" s="16" t="s">
        <v>340</v>
      </c>
      <c r="B423" s="11" t="s">
        <v>1160</v>
      </c>
      <c r="C423" s="141">
        <v>34726.230000000003</v>
      </c>
      <c r="D423" s="35">
        <f t="shared" si="47"/>
        <v>42366.000599999999</v>
      </c>
      <c r="F423" s="138"/>
      <c r="G423" s="8"/>
      <c r="H423" s="12" t="s">
        <v>432</v>
      </c>
      <c r="I423" s="152"/>
    </row>
    <row r="424" spans="1:9" ht="63" customHeight="1" outlineLevel="1" x14ac:dyDescent="0.2">
      <c r="A424" s="16" t="s">
        <v>341</v>
      </c>
      <c r="B424" s="11" t="s">
        <v>1161</v>
      </c>
      <c r="C424" s="141">
        <v>37244.262000000002</v>
      </c>
      <c r="D424" s="35">
        <f t="shared" si="47"/>
        <v>45437.999640000002</v>
      </c>
      <c r="F424" s="138"/>
      <c r="G424" s="8"/>
      <c r="H424" s="12" t="s">
        <v>433</v>
      </c>
      <c r="I424" s="152"/>
    </row>
    <row r="425" spans="1:9" ht="63" customHeight="1" outlineLevel="1" x14ac:dyDescent="0.2">
      <c r="A425" s="16" t="s">
        <v>342</v>
      </c>
      <c r="B425" s="11" t="s">
        <v>1162</v>
      </c>
      <c r="C425" s="141">
        <v>37281.148000000001</v>
      </c>
      <c r="D425" s="35">
        <f t="shared" si="47"/>
        <v>45483.00056</v>
      </c>
      <c r="F425" s="138"/>
      <c r="G425" s="8"/>
      <c r="H425" s="12" t="s">
        <v>434</v>
      </c>
      <c r="I425" s="152"/>
    </row>
    <row r="426" spans="1:9" ht="63" customHeight="1" outlineLevel="1" x14ac:dyDescent="0.2">
      <c r="A426" s="16" t="s">
        <v>343</v>
      </c>
      <c r="B426" s="11" t="s">
        <v>1163</v>
      </c>
      <c r="C426" s="141">
        <v>39287.705000000002</v>
      </c>
      <c r="D426" s="35">
        <f t="shared" si="47"/>
        <v>47931.000099999997</v>
      </c>
      <c r="F426" s="138"/>
      <c r="G426" s="8"/>
      <c r="H426" s="12" t="s">
        <v>435</v>
      </c>
      <c r="I426" s="152"/>
    </row>
    <row r="427" spans="1:9" ht="63" customHeight="1" outlineLevel="1" x14ac:dyDescent="0.2">
      <c r="A427" s="16" t="s">
        <v>344</v>
      </c>
      <c r="B427" s="11" t="s">
        <v>1164</v>
      </c>
      <c r="C427" s="141">
        <v>13868.852000000001</v>
      </c>
      <c r="D427" s="35">
        <f t="shared" si="47"/>
        <v>16919.99944</v>
      </c>
      <c r="F427" s="138"/>
      <c r="G427" s="8"/>
      <c r="H427" s="12" t="s">
        <v>436</v>
      </c>
      <c r="I427" s="152"/>
    </row>
    <row r="428" spans="1:9" ht="63" customHeight="1" outlineLevel="1" x14ac:dyDescent="0.2">
      <c r="A428" s="16" t="s">
        <v>345</v>
      </c>
      <c r="B428" s="11" t="s">
        <v>1165</v>
      </c>
      <c r="C428" s="141">
        <v>14029.508</v>
      </c>
      <c r="D428" s="35">
        <f t="shared" si="47"/>
        <v>17115.999759999999</v>
      </c>
      <c r="F428" s="138"/>
      <c r="G428" s="8"/>
      <c r="H428" s="12" t="s">
        <v>437</v>
      </c>
      <c r="I428" s="152"/>
    </row>
    <row r="429" spans="1:9" ht="63" customHeight="1" outlineLevel="1" x14ac:dyDescent="0.2">
      <c r="A429" s="16" t="s">
        <v>346</v>
      </c>
      <c r="B429" s="11" t="s">
        <v>1166</v>
      </c>
      <c r="C429" s="141">
        <v>14658.197</v>
      </c>
      <c r="D429" s="35">
        <f t="shared" si="47"/>
        <v>17883.000339999999</v>
      </c>
      <c r="F429" s="138"/>
      <c r="G429" s="8"/>
      <c r="H429" s="12" t="s">
        <v>438</v>
      </c>
      <c r="I429" s="152"/>
    </row>
    <row r="430" spans="1:9" ht="63" customHeight="1" outlineLevel="1" x14ac:dyDescent="0.2">
      <c r="A430" s="16" t="s">
        <v>347</v>
      </c>
      <c r="B430" s="11" t="s">
        <v>1167</v>
      </c>
      <c r="C430" s="141">
        <v>14818.852000000001</v>
      </c>
      <c r="D430" s="35">
        <f t="shared" si="47"/>
        <v>18078.99944</v>
      </c>
      <c r="F430" s="138"/>
      <c r="G430" s="8"/>
      <c r="H430" s="12" t="s">
        <v>439</v>
      </c>
      <c r="I430" s="152"/>
    </row>
    <row r="431" spans="1:9" ht="11.1" customHeight="1" x14ac:dyDescent="0.2">
      <c r="A431" s="9"/>
      <c r="B431" s="9"/>
      <c r="C431" s="34"/>
      <c r="D431" s="34"/>
      <c r="F431" s="10"/>
      <c r="G431" s="8"/>
      <c r="H431" s="10"/>
      <c r="I431" s="152"/>
    </row>
    <row r="432" spans="1:9" ht="63" customHeight="1" outlineLevel="1" x14ac:dyDescent="0.2">
      <c r="A432" s="16" t="s">
        <v>452</v>
      </c>
      <c r="B432" s="11" t="s">
        <v>1168</v>
      </c>
      <c r="C432" s="141">
        <v>43730.328000000001</v>
      </c>
      <c r="D432" s="35">
        <f>C432*1.22</f>
        <v>53351.000160000003</v>
      </c>
      <c r="F432" s="138"/>
      <c r="G432" s="8"/>
      <c r="H432" s="12"/>
      <c r="I432" s="152"/>
    </row>
    <row r="433" spans="1:9" ht="63" customHeight="1" outlineLevel="1" x14ac:dyDescent="0.2">
      <c r="A433" s="16" t="s">
        <v>453</v>
      </c>
      <c r="B433" s="11" t="s">
        <v>1169</v>
      </c>
      <c r="C433" s="141">
        <v>45238.525000000001</v>
      </c>
      <c r="D433" s="35">
        <f>C433*1.22</f>
        <v>55191.000500000002</v>
      </c>
      <c r="F433" s="138"/>
      <c r="G433" s="8"/>
      <c r="H433" s="12"/>
      <c r="I433" s="152"/>
    </row>
    <row r="434" spans="1:9" ht="12.75" customHeight="1" x14ac:dyDescent="0.2">
      <c r="A434" s="9"/>
      <c r="B434" s="9"/>
      <c r="C434" s="34"/>
      <c r="D434" s="34"/>
      <c r="F434" s="10"/>
      <c r="G434" s="8"/>
      <c r="H434" s="10"/>
      <c r="I434" s="152"/>
    </row>
    <row r="435" spans="1:9" ht="63" customHeight="1" outlineLevel="1" x14ac:dyDescent="0.2">
      <c r="A435" s="12" t="s">
        <v>348</v>
      </c>
      <c r="B435" s="11" t="s">
        <v>1170</v>
      </c>
      <c r="C435" s="141">
        <v>47469.671999999999</v>
      </c>
      <c r="D435" s="35">
        <f t="shared" ref="D435:D444" si="48">C435*1.22</f>
        <v>57912.999839999997</v>
      </c>
      <c r="F435" s="138"/>
      <c r="G435" s="8"/>
      <c r="H435" s="12">
        <v>74740</v>
      </c>
      <c r="I435" s="152"/>
    </row>
    <row r="436" spans="1:9" ht="63" customHeight="1" outlineLevel="1" x14ac:dyDescent="0.2">
      <c r="A436" s="12" t="s">
        <v>349</v>
      </c>
      <c r="B436" s="11" t="s">
        <v>1171</v>
      </c>
      <c r="C436" s="141">
        <v>40333.607000000004</v>
      </c>
      <c r="D436" s="35">
        <f t="shared" si="48"/>
        <v>49207.000540000001</v>
      </c>
      <c r="F436" s="138"/>
      <c r="G436" s="8"/>
      <c r="H436" s="12">
        <v>74742</v>
      </c>
      <c r="I436" s="152"/>
    </row>
    <row r="437" spans="1:9" ht="63" customHeight="1" outlineLevel="1" x14ac:dyDescent="0.2">
      <c r="A437" s="12" t="s">
        <v>350</v>
      </c>
      <c r="B437" s="11" t="s">
        <v>1172</v>
      </c>
      <c r="C437" s="141">
        <v>51245.082000000002</v>
      </c>
      <c r="D437" s="35">
        <f t="shared" si="48"/>
        <v>62519.000039999999</v>
      </c>
      <c r="F437" s="138"/>
      <c r="G437" s="8"/>
      <c r="H437" s="12">
        <v>74741</v>
      </c>
      <c r="I437" s="152"/>
    </row>
    <row r="438" spans="1:9" ht="63" customHeight="1" outlineLevel="1" x14ac:dyDescent="0.2">
      <c r="A438" s="12" t="s">
        <v>351</v>
      </c>
      <c r="B438" s="11" t="s">
        <v>1171</v>
      </c>
      <c r="C438" s="141">
        <v>44157.377</v>
      </c>
      <c r="D438" s="35">
        <f t="shared" si="48"/>
        <v>53871.999940000002</v>
      </c>
      <c r="F438" s="138"/>
      <c r="G438" s="8"/>
      <c r="H438" s="12">
        <v>74744</v>
      </c>
      <c r="I438" s="152"/>
    </row>
    <row r="439" spans="1:9" ht="63" customHeight="1" outlineLevel="1" x14ac:dyDescent="0.2">
      <c r="A439" s="12" t="s">
        <v>352</v>
      </c>
      <c r="B439" s="11" t="s">
        <v>1173</v>
      </c>
      <c r="C439" s="141">
        <v>12322.950999999999</v>
      </c>
      <c r="D439" s="35">
        <f t="shared" si="48"/>
        <v>15034.000219999998</v>
      </c>
      <c r="F439" s="138"/>
      <c r="G439" s="8"/>
      <c r="H439" s="12">
        <v>75403</v>
      </c>
      <c r="I439" s="152"/>
    </row>
    <row r="440" spans="1:9" ht="63" customHeight="1" outlineLevel="1" x14ac:dyDescent="0.2">
      <c r="A440" s="12" t="s">
        <v>353</v>
      </c>
      <c r="B440" s="11" t="s">
        <v>1174</v>
      </c>
      <c r="C440" s="141">
        <v>21004.918000000001</v>
      </c>
      <c r="D440" s="35">
        <f t="shared" si="48"/>
        <v>25625.999960000001</v>
      </c>
      <c r="F440" s="138"/>
      <c r="G440" s="8"/>
      <c r="H440" s="12">
        <v>74760</v>
      </c>
      <c r="I440" s="152"/>
    </row>
    <row r="441" spans="1:9" ht="63" customHeight="1" outlineLevel="1" x14ac:dyDescent="0.2">
      <c r="A441" s="12" t="s">
        <v>354</v>
      </c>
      <c r="B441" s="11" t="s">
        <v>1175</v>
      </c>
      <c r="C441" s="141">
        <v>22264.754000000001</v>
      </c>
      <c r="D441" s="35">
        <f t="shared" si="48"/>
        <v>27162.999879999999</v>
      </c>
      <c r="F441" s="138"/>
      <c r="G441" s="8"/>
      <c r="H441" s="12">
        <v>74762</v>
      </c>
      <c r="I441" s="152"/>
    </row>
    <row r="442" spans="1:9" ht="63" customHeight="1" outlineLevel="1" x14ac:dyDescent="0.2">
      <c r="A442" s="12" t="s">
        <v>355</v>
      </c>
      <c r="B442" s="11" t="s">
        <v>1176</v>
      </c>
      <c r="C442" s="141">
        <v>22372.951000000001</v>
      </c>
      <c r="D442" s="35">
        <f t="shared" si="48"/>
        <v>27295.000220000002</v>
      </c>
      <c r="F442" s="138"/>
      <c r="G442" s="8"/>
      <c r="H442" s="12">
        <v>74761</v>
      </c>
      <c r="I442" s="152"/>
    </row>
    <row r="443" spans="1:9" ht="63" customHeight="1" outlineLevel="1" x14ac:dyDescent="0.2">
      <c r="A443" s="12" t="s">
        <v>356</v>
      </c>
      <c r="B443" s="11" t="s">
        <v>1177</v>
      </c>
      <c r="C443" s="141">
        <v>23480.328000000001</v>
      </c>
      <c r="D443" s="35">
        <f t="shared" si="48"/>
        <v>28646.00016</v>
      </c>
      <c r="F443" s="138"/>
      <c r="G443" s="8"/>
      <c r="H443" s="12">
        <v>74763</v>
      </c>
      <c r="I443" s="152"/>
    </row>
    <row r="444" spans="1:9" ht="63" customHeight="1" outlineLevel="1" x14ac:dyDescent="0.2">
      <c r="A444" s="12" t="s">
        <v>357</v>
      </c>
      <c r="B444" s="11" t="s">
        <v>1178</v>
      </c>
      <c r="C444" s="141">
        <v>15440.984</v>
      </c>
      <c r="D444" s="35">
        <f t="shared" si="48"/>
        <v>18838.000479999999</v>
      </c>
      <c r="F444" s="138"/>
      <c r="G444" s="8"/>
      <c r="H444" s="12">
        <v>74759</v>
      </c>
      <c r="I444" s="152"/>
    </row>
    <row r="445" spans="1:9" ht="13.5" customHeight="1" x14ac:dyDescent="0.2">
      <c r="A445" s="9"/>
      <c r="B445" s="9"/>
      <c r="C445" s="34"/>
      <c r="D445" s="34"/>
      <c r="F445" s="10"/>
      <c r="G445" s="8"/>
      <c r="H445" s="10"/>
      <c r="I445" s="152"/>
    </row>
    <row r="446" spans="1:9" ht="63" customHeight="1" outlineLevel="1" x14ac:dyDescent="0.2">
      <c r="A446" s="12" t="s">
        <v>358</v>
      </c>
      <c r="B446" s="11" t="s">
        <v>1179</v>
      </c>
      <c r="C446" s="141">
        <v>33851.639000000003</v>
      </c>
      <c r="D446" s="35">
        <f t="shared" ref="D446:D449" si="49">C446*1.22</f>
        <v>41298.999580000003</v>
      </c>
      <c r="F446" s="138"/>
      <c r="G446" s="8"/>
      <c r="H446" s="12">
        <v>74750</v>
      </c>
      <c r="I446" s="152"/>
    </row>
    <row r="447" spans="1:9" ht="63" customHeight="1" outlineLevel="1" x14ac:dyDescent="0.2">
      <c r="A447" s="12" t="s">
        <v>359</v>
      </c>
      <c r="B447" s="11" t="s">
        <v>1180</v>
      </c>
      <c r="C447" s="141">
        <v>39334.425999999999</v>
      </c>
      <c r="D447" s="35">
        <f t="shared" si="49"/>
        <v>47987.99972</v>
      </c>
      <c r="F447" s="138"/>
      <c r="G447" s="8"/>
      <c r="H447" s="12">
        <v>74754</v>
      </c>
      <c r="I447" s="152"/>
    </row>
    <row r="448" spans="1:9" ht="63" customHeight="1" outlineLevel="1" x14ac:dyDescent="0.2">
      <c r="A448" s="12" t="s">
        <v>360</v>
      </c>
      <c r="B448" s="11" t="s">
        <v>1181</v>
      </c>
      <c r="C448" s="141">
        <v>35598.360999999997</v>
      </c>
      <c r="D448" s="35">
        <f t="shared" si="49"/>
        <v>43430.000419999997</v>
      </c>
      <c r="F448" s="138"/>
      <c r="G448" s="8"/>
      <c r="H448" s="12">
        <v>74753</v>
      </c>
      <c r="I448" s="152"/>
    </row>
    <row r="449" spans="1:9" ht="63" customHeight="1" outlineLevel="1" x14ac:dyDescent="0.2">
      <c r="A449" s="12" t="s">
        <v>361</v>
      </c>
      <c r="B449" s="11" t="s">
        <v>1182</v>
      </c>
      <c r="C449" s="141">
        <v>41353.279000000002</v>
      </c>
      <c r="D449" s="35">
        <f t="shared" si="49"/>
        <v>50451.000380000005</v>
      </c>
      <c r="F449" s="138"/>
      <c r="G449" s="8"/>
      <c r="H449" s="12">
        <v>74757</v>
      </c>
      <c r="I449" s="152"/>
    </row>
    <row r="450" spans="1:9" ht="11.1" customHeight="1" x14ac:dyDescent="0.2">
      <c r="A450" s="9"/>
      <c r="B450" s="9"/>
      <c r="C450" s="34"/>
      <c r="D450" s="34"/>
      <c r="F450" s="10"/>
      <c r="G450" s="8"/>
      <c r="H450" s="10"/>
      <c r="I450" s="152"/>
    </row>
    <row r="451" spans="1:9" ht="63" customHeight="1" outlineLevel="1" x14ac:dyDescent="0.2">
      <c r="A451" s="12" t="s">
        <v>362</v>
      </c>
      <c r="B451" s="11" t="s">
        <v>1183</v>
      </c>
      <c r="C451" s="141">
        <v>32286.884999999998</v>
      </c>
      <c r="D451" s="35">
        <f>C451*1.22</f>
        <v>39389.9997</v>
      </c>
      <c r="F451" s="12"/>
      <c r="G451" s="8"/>
      <c r="H451" s="12">
        <v>74276</v>
      </c>
      <c r="I451" s="152"/>
    </row>
    <row r="452" spans="1:9" ht="63" customHeight="1" outlineLevel="1" x14ac:dyDescent="0.2">
      <c r="A452" s="12" t="s">
        <v>363</v>
      </c>
      <c r="B452" s="11" t="s">
        <v>1183</v>
      </c>
      <c r="C452" s="141">
        <v>33344.262000000002</v>
      </c>
      <c r="D452" s="35">
        <f>C452*1.22</f>
        <v>40679.999640000002</v>
      </c>
      <c r="F452" s="12"/>
      <c r="G452" s="8"/>
      <c r="H452" s="12">
        <v>74277</v>
      </c>
      <c r="I452" s="152"/>
    </row>
    <row r="453" spans="1:9" ht="11.1" customHeight="1" x14ac:dyDescent="0.2">
      <c r="A453" s="9"/>
      <c r="B453" s="9"/>
      <c r="C453" s="34"/>
      <c r="D453" s="34"/>
      <c r="F453" s="10"/>
      <c r="G453" s="8"/>
      <c r="H453" s="10"/>
      <c r="I453" s="152"/>
    </row>
    <row r="454" spans="1:9" ht="63" customHeight="1" outlineLevel="1" x14ac:dyDescent="0.2">
      <c r="A454" s="12" t="s">
        <v>364</v>
      </c>
      <c r="B454" s="11" t="s">
        <v>1184</v>
      </c>
      <c r="C454" s="141">
        <v>14499.18</v>
      </c>
      <c r="D454" s="35">
        <f t="shared" ref="D454:D457" si="50">C454*1.22</f>
        <v>17688.999599999999</v>
      </c>
      <c r="F454" s="12"/>
      <c r="G454" s="8"/>
      <c r="H454" s="12">
        <v>74281</v>
      </c>
      <c r="I454" s="152"/>
    </row>
    <row r="455" spans="1:9" ht="63" customHeight="1" outlineLevel="1" x14ac:dyDescent="0.2">
      <c r="A455" s="12" t="s">
        <v>365</v>
      </c>
      <c r="B455" s="11" t="s">
        <v>1184</v>
      </c>
      <c r="C455" s="141">
        <v>16327.869000000001</v>
      </c>
      <c r="D455" s="35">
        <f t="shared" si="50"/>
        <v>19920.000179999999</v>
      </c>
      <c r="F455" s="12"/>
      <c r="G455" s="8"/>
      <c r="H455" s="12">
        <v>74282</v>
      </c>
      <c r="I455" s="152"/>
    </row>
    <row r="456" spans="1:9" ht="63" customHeight="1" outlineLevel="1" x14ac:dyDescent="0.2">
      <c r="A456" s="12" t="s">
        <v>366</v>
      </c>
      <c r="B456" s="11" t="s">
        <v>1185</v>
      </c>
      <c r="C456" s="141">
        <v>17233.607</v>
      </c>
      <c r="D456" s="35">
        <f t="shared" si="50"/>
        <v>21025.000540000001</v>
      </c>
      <c r="F456" s="12"/>
      <c r="G456" s="8"/>
      <c r="H456" s="12">
        <v>74279</v>
      </c>
      <c r="I456" s="152"/>
    </row>
    <row r="457" spans="1:9" ht="63" customHeight="1" outlineLevel="1" x14ac:dyDescent="0.2">
      <c r="A457" s="12" t="s">
        <v>367</v>
      </c>
      <c r="B457" s="11" t="s">
        <v>1185</v>
      </c>
      <c r="C457" s="141">
        <v>19159.016</v>
      </c>
      <c r="D457" s="35">
        <f t="shared" si="50"/>
        <v>23373.999519999998</v>
      </c>
      <c r="F457" s="12"/>
      <c r="G457" s="8"/>
      <c r="H457" s="12">
        <v>74280</v>
      </c>
      <c r="I457" s="152"/>
    </row>
  </sheetData>
  <autoFilter ref="A7:G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208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17" sqref="A17"/>
      <selection pane="bottomRight" activeCell="E7" sqref="E7"/>
    </sheetView>
  </sheetViews>
  <sheetFormatPr defaultColWidth="9.140625" defaultRowHeight="15" outlineLevelRow="1" outlineLevelCol="1" x14ac:dyDescent="0.25"/>
  <cols>
    <col min="1" max="1" width="13.85546875" style="57" customWidth="1"/>
    <col min="2" max="2" width="20.7109375" style="56" customWidth="1"/>
    <col min="3" max="3" width="30.7109375" style="56" customWidth="1"/>
    <col min="4" max="4" width="14.42578125" style="148" customWidth="1" outlineLevel="1"/>
    <col min="5" max="5" width="15.5703125" style="55" customWidth="1"/>
    <col min="6" max="6" width="4.5703125" style="54" customWidth="1"/>
    <col min="7" max="7" width="19.5703125" style="53" customWidth="1"/>
    <col min="8" max="8" width="6.42578125" style="52" bestFit="1" customWidth="1"/>
    <col min="9" max="9" width="18.5703125" style="51" hidden="1" customWidth="1"/>
    <col min="10" max="10" width="3.85546875" customWidth="1"/>
    <col min="11" max="16384" width="9.140625" style="50"/>
  </cols>
  <sheetData>
    <row r="1" spans="1:10" s="5" customFormat="1" ht="11.25" x14ac:dyDescent="0.2">
      <c r="A1" s="1"/>
      <c r="B1" s="2"/>
      <c r="C1" s="3"/>
      <c r="D1" s="31"/>
      <c r="E1" s="33"/>
      <c r="F1" s="7"/>
      <c r="G1" s="4"/>
      <c r="H1" s="4"/>
      <c r="J1" s="3"/>
    </row>
    <row r="2" spans="1:10" s="5" customFormat="1" ht="11.25" x14ac:dyDescent="0.2">
      <c r="A2" s="1"/>
      <c r="B2" s="2"/>
      <c r="C2" s="3"/>
      <c r="D2" s="31"/>
      <c r="E2" s="33"/>
      <c r="F2" s="7"/>
      <c r="G2" s="4"/>
      <c r="H2" s="4"/>
      <c r="J2" s="3"/>
    </row>
    <row r="3" spans="1:10" s="61" customFormat="1" x14ac:dyDescent="0.25">
      <c r="A3"/>
      <c r="B3" s="56"/>
      <c r="C3" s="134" t="s">
        <v>222</v>
      </c>
      <c r="D3" s="142"/>
      <c r="E3" s="55"/>
      <c r="F3" s="63"/>
      <c r="G3" s="53"/>
      <c r="H3" s="135"/>
      <c r="I3" s="51"/>
      <c r="J3"/>
    </row>
    <row r="4" spans="1:10" s="61" customFormat="1" x14ac:dyDescent="0.25">
      <c r="A4" s="57"/>
      <c r="B4" s="56"/>
      <c r="C4" s="137" t="s">
        <v>798</v>
      </c>
      <c r="D4" s="143"/>
      <c r="E4" s="55"/>
      <c r="F4" s="63"/>
      <c r="G4" s="53"/>
      <c r="H4" s="135"/>
      <c r="I4" s="51"/>
      <c r="J4"/>
    </row>
    <row r="5" spans="1:10" s="61" customFormat="1" x14ac:dyDescent="0.25">
      <c r="A5" s="57"/>
      <c r="B5" s="56"/>
      <c r="C5" s="136" t="s">
        <v>828</v>
      </c>
      <c r="D5" s="144"/>
      <c r="E5" s="55"/>
      <c r="F5" s="63"/>
      <c r="G5" s="53"/>
      <c r="H5" s="135"/>
      <c r="I5" s="51"/>
      <c r="J5"/>
    </row>
    <row r="6" spans="1:10" s="61" customFormat="1" x14ac:dyDescent="0.25">
      <c r="A6" s="57"/>
      <c r="B6" s="56"/>
      <c r="C6" s="134" t="s">
        <v>223</v>
      </c>
      <c r="D6" s="142"/>
      <c r="E6" s="133"/>
      <c r="F6" s="63"/>
      <c r="G6" s="53"/>
      <c r="H6" s="135"/>
      <c r="I6" s="51"/>
      <c r="J6"/>
    </row>
    <row r="7" spans="1:10" s="125" customFormat="1" ht="63" customHeight="1" x14ac:dyDescent="0.25">
      <c r="A7" s="132" t="s">
        <v>0</v>
      </c>
      <c r="B7" s="131" t="s">
        <v>1</v>
      </c>
      <c r="C7" s="131" t="s">
        <v>2</v>
      </c>
      <c r="D7" s="145" t="s">
        <v>820</v>
      </c>
      <c r="E7" s="130" t="s">
        <v>821</v>
      </c>
      <c r="F7" s="129"/>
      <c r="G7" s="128" t="s">
        <v>3</v>
      </c>
      <c r="H7" s="127"/>
      <c r="I7" s="126" t="s">
        <v>4</v>
      </c>
      <c r="J7"/>
    </row>
    <row r="8" spans="1:10" s="61" customFormat="1" ht="11.1" customHeight="1" x14ac:dyDescent="0.25">
      <c r="A8" s="88" t="s">
        <v>797</v>
      </c>
      <c r="B8" s="87"/>
      <c r="C8" s="87"/>
      <c r="D8" s="86"/>
      <c r="E8" s="85"/>
      <c r="F8" s="63"/>
      <c r="G8" s="83"/>
      <c r="H8" s="63"/>
      <c r="I8" s="85"/>
      <c r="J8"/>
    </row>
    <row r="9" spans="1:10" s="61" customFormat="1" ht="63" customHeight="1" outlineLevel="1" x14ac:dyDescent="0.25">
      <c r="A9"/>
      <c r="B9" s="66" t="s">
        <v>796</v>
      </c>
      <c r="C9" s="66" t="s">
        <v>795</v>
      </c>
      <c r="D9" s="146">
        <v>32245.081999999999</v>
      </c>
      <c r="E9" s="65">
        <f>D9*1.22</f>
        <v>39339.000039999999</v>
      </c>
      <c r="F9" s="63"/>
      <c r="G9" s="76"/>
      <c r="H9" s="154"/>
      <c r="I9" s="75">
        <v>75404</v>
      </c>
      <c r="J9"/>
    </row>
    <row r="10" spans="1:10" s="61" customFormat="1" ht="63" customHeight="1" outlineLevel="1" x14ac:dyDescent="0.25">
      <c r="A10" s="20"/>
      <c r="B10" s="66" t="s">
        <v>794</v>
      </c>
      <c r="C10" s="66" t="s">
        <v>793</v>
      </c>
      <c r="D10" s="146">
        <v>49687.705000000002</v>
      </c>
      <c r="E10" s="47">
        <f t="shared" ref="E10:E73" si="0">D10*1.22</f>
        <v>60619.000099999997</v>
      </c>
      <c r="F10" s="63"/>
      <c r="G10" s="76"/>
      <c r="H10" s="154"/>
      <c r="I10" s="75">
        <v>75407</v>
      </c>
      <c r="J10"/>
    </row>
    <row r="11" spans="1:10" s="61" customFormat="1" ht="63" customHeight="1" outlineLevel="1" x14ac:dyDescent="0.25">
      <c r="A11" s="20"/>
      <c r="B11" s="66" t="s">
        <v>792</v>
      </c>
      <c r="C11" s="66" t="s">
        <v>791</v>
      </c>
      <c r="D11" s="146">
        <v>37793.442999999999</v>
      </c>
      <c r="E11" s="47">
        <f t="shared" si="0"/>
        <v>46108.000459999996</v>
      </c>
      <c r="F11" s="63"/>
      <c r="G11" s="76"/>
      <c r="H11" s="154"/>
      <c r="I11" s="75">
        <v>75405</v>
      </c>
      <c r="J11"/>
    </row>
    <row r="12" spans="1:10" s="61" customFormat="1" ht="63" customHeight="1" outlineLevel="1" x14ac:dyDescent="0.25">
      <c r="A12" s="20"/>
      <c r="B12" s="66" t="s">
        <v>790</v>
      </c>
      <c r="C12" s="66" t="s">
        <v>789</v>
      </c>
      <c r="D12" s="146">
        <v>70604.918000000005</v>
      </c>
      <c r="E12" s="47">
        <f t="shared" si="0"/>
        <v>86137.999960000001</v>
      </c>
      <c r="F12" s="63"/>
      <c r="G12" s="76"/>
      <c r="H12" s="154"/>
      <c r="I12" s="75">
        <v>75409</v>
      </c>
      <c r="J12"/>
    </row>
    <row r="13" spans="1:10" s="61" customFormat="1" ht="63" customHeight="1" outlineLevel="1" x14ac:dyDescent="0.25">
      <c r="A13" s="20"/>
      <c r="B13" s="66" t="s">
        <v>788</v>
      </c>
      <c r="C13" s="66" t="s">
        <v>787</v>
      </c>
      <c r="D13" s="146">
        <v>31101.638999999999</v>
      </c>
      <c r="E13" s="47">
        <f t="shared" si="0"/>
        <v>37943.999579999996</v>
      </c>
      <c r="F13" s="63"/>
      <c r="G13" s="76"/>
      <c r="H13" s="154"/>
      <c r="I13" s="75">
        <v>75406</v>
      </c>
      <c r="J13"/>
    </row>
    <row r="14" spans="1:10" s="61" customFormat="1" ht="63" customHeight="1" outlineLevel="1" x14ac:dyDescent="0.25">
      <c r="A14" s="20"/>
      <c r="B14" s="66" t="s">
        <v>786</v>
      </c>
      <c r="C14" s="66" t="s">
        <v>785</v>
      </c>
      <c r="D14" s="146">
        <v>41804.917999999998</v>
      </c>
      <c r="E14" s="47">
        <f t="shared" si="0"/>
        <v>51001.999959999994</v>
      </c>
      <c r="F14" s="63"/>
      <c r="G14" s="76"/>
      <c r="H14" s="154"/>
      <c r="I14" s="75">
        <v>75408</v>
      </c>
      <c r="J14"/>
    </row>
    <row r="15" spans="1:10" s="61" customFormat="1" ht="63" customHeight="1" outlineLevel="1" x14ac:dyDescent="0.25">
      <c r="A15" s="20"/>
      <c r="B15" s="66" t="s">
        <v>784</v>
      </c>
      <c r="C15" s="66" t="s">
        <v>783</v>
      </c>
      <c r="D15" s="146">
        <v>35746.720999999998</v>
      </c>
      <c r="E15" s="47">
        <f t="shared" si="0"/>
        <v>43610.999619999995</v>
      </c>
      <c r="F15" s="63"/>
      <c r="G15" s="76"/>
      <c r="H15" s="154"/>
      <c r="I15" s="75">
        <v>75646</v>
      </c>
      <c r="J15"/>
    </row>
    <row r="16" spans="1:10" s="61" customFormat="1" ht="63" customHeight="1" outlineLevel="1" x14ac:dyDescent="0.25">
      <c r="A16"/>
      <c r="B16" s="66" t="s">
        <v>782</v>
      </c>
      <c r="C16" s="66" t="s">
        <v>781</v>
      </c>
      <c r="D16" s="146">
        <v>47609.016000000003</v>
      </c>
      <c r="E16" s="47">
        <f t="shared" si="0"/>
        <v>58082.999520000005</v>
      </c>
      <c r="F16" s="63"/>
      <c r="G16" s="76"/>
      <c r="H16" s="154"/>
      <c r="I16" s="75">
        <v>75645</v>
      </c>
      <c r="J16"/>
    </row>
    <row r="17" spans="1:10" s="61" customFormat="1" ht="63" customHeight="1" outlineLevel="1" x14ac:dyDescent="0.25">
      <c r="A17" s="101"/>
      <c r="B17" s="66" t="s">
        <v>780</v>
      </c>
      <c r="C17" s="66" t="s">
        <v>779</v>
      </c>
      <c r="D17" s="146">
        <v>57917.213000000003</v>
      </c>
      <c r="E17" s="47">
        <f t="shared" si="0"/>
        <v>70658.999859999996</v>
      </c>
      <c r="F17" s="63"/>
      <c r="G17" s="76"/>
      <c r="H17" s="154"/>
      <c r="I17" s="75">
        <v>75654</v>
      </c>
      <c r="J17"/>
    </row>
    <row r="18" spans="1:10" s="61" customFormat="1" ht="63" customHeight="1" outlineLevel="1" x14ac:dyDescent="0.25">
      <c r="A18" s="20"/>
      <c r="B18" s="66" t="s">
        <v>778</v>
      </c>
      <c r="C18" s="66" t="s">
        <v>777</v>
      </c>
      <c r="D18" s="146">
        <v>42154.097999999998</v>
      </c>
      <c r="E18" s="47">
        <f t="shared" si="0"/>
        <v>51427.999559999997</v>
      </c>
      <c r="F18" s="63"/>
      <c r="G18" s="76"/>
      <c r="H18" s="154"/>
      <c r="I18" s="75">
        <v>75384</v>
      </c>
      <c r="J18"/>
    </row>
    <row r="19" spans="1:10" s="61" customFormat="1" ht="63" customHeight="1" outlineLevel="1" x14ac:dyDescent="0.25">
      <c r="A19" s="20"/>
      <c r="B19" s="66" t="s">
        <v>776</v>
      </c>
      <c r="C19" s="66" t="s">
        <v>775</v>
      </c>
      <c r="D19" s="146">
        <v>62036.885000000002</v>
      </c>
      <c r="E19" s="47">
        <f t="shared" si="0"/>
        <v>75684.9997</v>
      </c>
      <c r="F19" s="63"/>
      <c r="G19" s="76"/>
      <c r="H19" s="154"/>
      <c r="I19" s="75">
        <v>75385</v>
      </c>
      <c r="J19"/>
    </row>
    <row r="20" spans="1:10" s="61" customFormat="1" ht="63" customHeight="1" outlineLevel="1" x14ac:dyDescent="0.25">
      <c r="A20" s="20"/>
      <c r="B20" s="66" t="s">
        <v>774</v>
      </c>
      <c r="C20" s="66" t="s">
        <v>773</v>
      </c>
      <c r="D20" s="146">
        <v>26479.508000000002</v>
      </c>
      <c r="E20" s="47">
        <f t="shared" si="0"/>
        <v>32304.999760000002</v>
      </c>
      <c r="F20" s="63"/>
      <c r="G20" s="76"/>
      <c r="H20" s="154"/>
      <c r="I20" s="75">
        <v>75648</v>
      </c>
      <c r="J20"/>
    </row>
    <row r="21" spans="1:10" s="61" customFormat="1" ht="63" customHeight="1" outlineLevel="1" x14ac:dyDescent="0.25">
      <c r="A21" s="20"/>
      <c r="B21" s="66" t="s">
        <v>772</v>
      </c>
      <c r="C21" s="66" t="s">
        <v>771</v>
      </c>
      <c r="D21" s="146">
        <v>39136.065999999999</v>
      </c>
      <c r="E21" s="47">
        <f t="shared" si="0"/>
        <v>47746.000519999994</v>
      </c>
      <c r="F21" s="63"/>
      <c r="G21" s="76"/>
      <c r="H21" s="154"/>
      <c r="I21" s="75">
        <v>75649</v>
      </c>
      <c r="J21"/>
    </row>
    <row r="22" spans="1:10" s="61" customFormat="1" ht="63" customHeight="1" outlineLevel="1" x14ac:dyDescent="0.25">
      <c r="A22" s="20"/>
      <c r="B22" s="66" t="s">
        <v>770</v>
      </c>
      <c r="C22" s="66" t="s">
        <v>769</v>
      </c>
      <c r="D22" s="146">
        <v>12555.737999999999</v>
      </c>
      <c r="E22" s="47">
        <f t="shared" si="0"/>
        <v>15318.000359999998</v>
      </c>
      <c r="F22" s="63"/>
      <c r="G22" s="76"/>
      <c r="H22" s="154"/>
      <c r="I22" s="75">
        <v>75653</v>
      </c>
      <c r="J22"/>
    </row>
    <row r="23" spans="1:10" s="61" customFormat="1" ht="63" customHeight="1" outlineLevel="1" x14ac:dyDescent="0.25">
      <c r="A23"/>
      <c r="B23" s="66" t="s">
        <v>768</v>
      </c>
      <c r="C23" s="66" t="s">
        <v>767</v>
      </c>
      <c r="D23" s="146">
        <v>20330.328000000001</v>
      </c>
      <c r="E23" s="47">
        <f t="shared" si="0"/>
        <v>24803.00016</v>
      </c>
      <c r="F23" s="63"/>
      <c r="G23" s="76"/>
      <c r="H23" s="154"/>
      <c r="I23" s="75">
        <v>75652</v>
      </c>
      <c r="J23"/>
    </row>
    <row r="24" spans="1:10" s="61" customFormat="1" ht="63" customHeight="1" outlineLevel="1" x14ac:dyDescent="0.25">
      <c r="A24" s="20"/>
      <c r="B24" s="66" t="s">
        <v>766</v>
      </c>
      <c r="C24" s="89" t="s">
        <v>765</v>
      </c>
      <c r="D24" s="146">
        <v>19530.328000000001</v>
      </c>
      <c r="E24" s="124">
        <f t="shared" si="0"/>
        <v>23827.00016</v>
      </c>
      <c r="F24" s="63"/>
      <c r="G24" s="123"/>
      <c r="H24" s="154"/>
      <c r="I24" s="122">
        <v>75650</v>
      </c>
      <c r="J24"/>
    </row>
    <row r="25" spans="1:10" s="61" customFormat="1" ht="63" customHeight="1" outlineLevel="1" x14ac:dyDescent="0.25">
      <c r="A25" s="20"/>
      <c r="B25" s="66" t="s">
        <v>764</v>
      </c>
      <c r="C25" s="66" t="s">
        <v>763</v>
      </c>
      <c r="D25" s="146">
        <v>52554.097999999998</v>
      </c>
      <c r="E25" s="47">
        <f t="shared" si="0"/>
        <v>64115.999559999997</v>
      </c>
      <c r="F25" s="63"/>
      <c r="G25" s="76"/>
      <c r="H25" s="154"/>
      <c r="I25" s="75">
        <v>75651</v>
      </c>
      <c r="J25"/>
    </row>
    <row r="26" spans="1:10" s="61" customFormat="1" ht="63" customHeight="1" outlineLevel="1" x14ac:dyDescent="0.25">
      <c r="A26" s="20"/>
      <c r="B26" s="66" t="s">
        <v>762</v>
      </c>
      <c r="C26" s="66" t="s">
        <v>761</v>
      </c>
      <c r="D26" s="146">
        <v>11366.393</v>
      </c>
      <c r="E26" s="47">
        <f t="shared" si="0"/>
        <v>13866.999459999999</v>
      </c>
      <c r="F26" s="63"/>
      <c r="G26" s="64"/>
      <c r="H26" s="154"/>
      <c r="I26" s="62">
        <v>75383</v>
      </c>
      <c r="J26"/>
    </row>
    <row r="27" spans="1:10" s="61" customFormat="1" ht="63" customHeight="1" outlineLevel="1" x14ac:dyDescent="0.25">
      <c r="A27" s="20"/>
      <c r="B27" s="66" t="s">
        <v>760</v>
      </c>
      <c r="C27" s="66" t="s">
        <v>759</v>
      </c>
      <c r="D27" s="146">
        <v>5877.049</v>
      </c>
      <c r="E27" s="47">
        <f t="shared" si="0"/>
        <v>7169.9997800000001</v>
      </c>
      <c r="F27" s="63"/>
      <c r="G27" s="64"/>
      <c r="H27" s="154"/>
      <c r="I27" s="62">
        <v>75382</v>
      </c>
      <c r="J27"/>
    </row>
    <row r="28" spans="1:10" s="61" customFormat="1" ht="16.5" customHeight="1" x14ac:dyDescent="0.25">
      <c r="A28" s="112" t="s">
        <v>758</v>
      </c>
      <c r="B28" s="118"/>
      <c r="C28" s="118"/>
      <c r="D28" s="117"/>
      <c r="E28" s="86"/>
      <c r="F28" s="63"/>
      <c r="G28" s="116"/>
      <c r="H28" s="154"/>
      <c r="I28" s="115"/>
      <c r="J28"/>
    </row>
    <row r="29" spans="1:10" s="61" customFormat="1" ht="69" customHeight="1" outlineLevel="1" x14ac:dyDescent="0.25">
      <c r="A29" s="121"/>
      <c r="B29" s="120" t="s">
        <v>757</v>
      </c>
      <c r="C29" s="120" t="s">
        <v>756</v>
      </c>
      <c r="D29" s="146">
        <v>26582.787</v>
      </c>
      <c r="E29" s="65">
        <f t="shared" si="0"/>
        <v>32431.00014</v>
      </c>
      <c r="F29" s="63"/>
      <c r="G29" s="76" t="s">
        <v>1188</v>
      </c>
      <c r="H29" s="154"/>
      <c r="I29" s="75" t="s">
        <v>755</v>
      </c>
      <c r="J29"/>
    </row>
    <row r="30" spans="1:10" s="61" customFormat="1" ht="16.5" customHeight="1" x14ac:dyDescent="0.25">
      <c r="A30" s="112" t="s">
        <v>754</v>
      </c>
      <c r="B30" s="118"/>
      <c r="C30" s="118"/>
      <c r="D30" s="117"/>
      <c r="E30" s="86"/>
      <c r="F30" s="63"/>
      <c r="G30" s="116"/>
      <c r="H30" s="154"/>
      <c r="I30" s="115"/>
      <c r="J30"/>
    </row>
    <row r="31" spans="1:10" s="61" customFormat="1" ht="69" customHeight="1" outlineLevel="1" x14ac:dyDescent="0.25">
      <c r="A31" s="121"/>
      <c r="B31" s="120" t="s">
        <v>753</v>
      </c>
      <c r="C31" s="120" t="s">
        <v>752</v>
      </c>
      <c r="D31" s="146">
        <v>16639.344000000001</v>
      </c>
      <c r="E31" s="65">
        <f t="shared" si="0"/>
        <v>20299.999680000001</v>
      </c>
      <c r="F31" s="63"/>
      <c r="G31" s="119"/>
      <c r="H31" s="154"/>
      <c r="I31" s="75" t="s">
        <v>751</v>
      </c>
      <c r="J31"/>
    </row>
    <row r="32" spans="1:10" s="61" customFormat="1" ht="69" customHeight="1" outlineLevel="1" x14ac:dyDescent="0.25">
      <c r="A32" s="121"/>
      <c r="B32" s="120" t="s">
        <v>750</v>
      </c>
      <c r="C32" s="120" t="s">
        <v>749</v>
      </c>
      <c r="D32" s="146">
        <v>17492.623</v>
      </c>
      <c r="E32" s="65">
        <f t="shared" si="0"/>
        <v>21341.000059999998</v>
      </c>
      <c r="F32" s="63"/>
      <c r="G32" s="119"/>
      <c r="H32" s="154"/>
      <c r="I32" s="75" t="s">
        <v>748</v>
      </c>
      <c r="J32"/>
    </row>
    <row r="33" spans="1:10" s="61" customFormat="1" ht="16.5" customHeight="1" x14ac:dyDescent="0.25">
      <c r="A33" s="112" t="s">
        <v>747</v>
      </c>
      <c r="B33" s="118"/>
      <c r="C33" s="118"/>
      <c r="D33" s="117"/>
      <c r="E33" s="86"/>
      <c r="F33" s="63"/>
      <c r="G33" s="116"/>
      <c r="H33" s="154"/>
      <c r="I33" s="115"/>
      <c r="J33"/>
    </row>
    <row r="34" spans="1:10" s="61" customFormat="1" ht="63" customHeight="1" outlineLevel="1" x14ac:dyDescent="0.25">
      <c r="A34" s="20"/>
      <c r="B34" s="114" t="s">
        <v>746</v>
      </c>
      <c r="C34" s="66" t="s">
        <v>745</v>
      </c>
      <c r="D34" s="146">
        <v>8394.2620000000006</v>
      </c>
      <c r="E34" s="65">
        <f t="shared" si="0"/>
        <v>10240.99964</v>
      </c>
      <c r="F34" s="63"/>
      <c r="G34" s="138"/>
      <c r="H34" s="154"/>
      <c r="I34" s="13">
        <v>76431</v>
      </c>
      <c r="J34"/>
    </row>
    <row r="35" spans="1:10" s="61" customFormat="1" ht="63" customHeight="1" outlineLevel="1" x14ac:dyDescent="0.25">
      <c r="A35" s="20"/>
      <c r="B35" s="114" t="s">
        <v>744</v>
      </c>
      <c r="C35" s="66" t="s">
        <v>743</v>
      </c>
      <c r="D35" s="146">
        <v>11828.689</v>
      </c>
      <c r="E35" s="65">
        <f t="shared" si="0"/>
        <v>14431.00058</v>
      </c>
      <c r="F35" s="63"/>
      <c r="G35" s="138"/>
      <c r="H35" s="154"/>
      <c r="I35" s="13">
        <v>76432</v>
      </c>
      <c r="J35"/>
    </row>
    <row r="36" spans="1:10" s="61" customFormat="1" ht="63" customHeight="1" outlineLevel="1" x14ac:dyDescent="0.25">
      <c r="A36" s="20"/>
      <c r="B36" s="114" t="s">
        <v>742</v>
      </c>
      <c r="C36" s="66" t="s">
        <v>741</v>
      </c>
      <c r="D36" s="146">
        <v>8660.6560000000009</v>
      </c>
      <c r="E36" s="65">
        <f t="shared" si="0"/>
        <v>10566.000320000001</v>
      </c>
      <c r="F36" s="63"/>
      <c r="G36" s="138"/>
      <c r="H36" s="154"/>
      <c r="I36" s="13">
        <v>76433</v>
      </c>
      <c r="J36"/>
    </row>
    <row r="37" spans="1:10" s="61" customFormat="1" ht="63" customHeight="1" outlineLevel="1" x14ac:dyDescent="0.25">
      <c r="A37" s="20"/>
      <c r="B37" s="114" t="s">
        <v>740</v>
      </c>
      <c r="C37" s="66" t="s">
        <v>739</v>
      </c>
      <c r="D37" s="146">
        <v>7809.8360000000002</v>
      </c>
      <c r="E37" s="65">
        <f t="shared" si="0"/>
        <v>9527.9999200000002</v>
      </c>
      <c r="F37" s="63"/>
      <c r="G37" s="138"/>
      <c r="H37" s="154"/>
      <c r="I37" s="13">
        <v>76435</v>
      </c>
      <c r="J37"/>
    </row>
    <row r="38" spans="1:10" s="61" customFormat="1" ht="63" customHeight="1" outlineLevel="1" x14ac:dyDescent="0.25">
      <c r="A38" s="20"/>
      <c r="B38" s="114" t="s">
        <v>738</v>
      </c>
      <c r="C38" s="66" t="s">
        <v>737</v>
      </c>
      <c r="D38" s="146">
        <v>18712.294999999998</v>
      </c>
      <c r="E38" s="65">
        <f t="shared" si="0"/>
        <v>22828.999899999999</v>
      </c>
      <c r="F38" s="63"/>
      <c r="G38" s="138"/>
      <c r="H38" s="154"/>
      <c r="I38" s="13">
        <v>76434</v>
      </c>
      <c r="J38"/>
    </row>
    <row r="39" spans="1:10" s="61" customFormat="1" ht="63" customHeight="1" outlineLevel="1" x14ac:dyDescent="0.25">
      <c r="A39" s="20"/>
      <c r="B39" s="114" t="s">
        <v>736</v>
      </c>
      <c r="C39" s="66" t="s">
        <v>735</v>
      </c>
      <c r="D39" s="146">
        <v>46192.623</v>
      </c>
      <c r="E39" s="65">
        <f t="shared" si="0"/>
        <v>56355.000059999998</v>
      </c>
      <c r="F39" s="63"/>
      <c r="G39" s="138"/>
      <c r="H39" s="154"/>
      <c r="I39" s="13">
        <v>76436</v>
      </c>
      <c r="J39"/>
    </row>
    <row r="40" spans="1:10" s="61" customFormat="1" ht="11.1" customHeight="1" x14ac:dyDescent="0.25">
      <c r="A40" s="81" t="s">
        <v>734</v>
      </c>
      <c r="B40" s="80"/>
      <c r="C40" s="80"/>
      <c r="D40" s="71"/>
      <c r="E40" s="71"/>
      <c r="F40" s="63"/>
      <c r="G40" s="79"/>
      <c r="H40" s="154"/>
      <c r="I40" s="78"/>
      <c r="J40"/>
    </row>
    <row r="41" spans="1:10" s="61" customFormat="1" ht="63" customHeight="1" outlineLevel="1" x14ac:dyDescent="0.25">
      <c r="A41" s="101"/>
      <c r="B41" s="66" t="s">
        <v>733</v>
      </c>
      <c r="C41" s="66" t="s">
        <v>732</v>
      </c>
      <c r="D41" s="146">
        <v>7290.9840000000004</v>
      </c>
      <c r="E41" s="47">
        <f t="shared" si="0"/>
        <v>8895.0004800000006</v>
      </c>
      <c r="F41" s="63"/>
      <c r="G41" s="76"/>
      <c r="H41" s="154"/>
      <c r="I41" s="75">
        <v>69820</v>
      </c>
      <c r="J41"/>
    </row>
    <row r="42" spans="1:10" s="61" customFormat="1" ht="63" customHeight="1" outlineLevel="1" x14ac:dyDescent="0.25">
      <c r="A42" s="101"/>
      <c r="B42" s="66" t="s">
        <v>731</v>
      </c>
      <c r="C42" s="66" t="s">
        <v>730</v>
      </c>
      <c r="D42" s="146">
        <v>8432.7870000000003</v>
      </c>
      <c r="E42" s="47">
        <f t="shared" si="0"/>
        <v>10288.00014</v>
      </c>
      <c r="F42" s="63"/>
      <c r="G42" s="76"/>
      <c r="H42" s="154"/>
      <c r="I42" s="75">
        <v>73630</v>
      </c>
      <c r="J42"/>
    </row>
    <row r="43" spans="1:10" s="61" customFormat="1" ht="11.1" customHeight="1" x14ac:dyDescent="0.25">
      <c r="A43" s="81" t="s">
        <v>729</v>
      </c>
      <c r="B43" s="80"/>
      <c r="C43" s="80"/>
      <c r="D43" s="71"/>
      <c r="E43" s="71"/>
      <c r="F43" s="63"/>
      <c r="G43" s="79"/>
      <c r="H43" s="154"/>
      <c r="I43" s="78"/>
      <c r="J43"/>
    </row>
    <row r="44" spans="1:10" s="61" customFormat="1" ht="63" customHeight="1" outlineLevel="1" x14ac:dyDescent="0.25">
      <c r="A44" s="101"/>
      <c r="B44" s="66" t="s">
        <v>728</v>
      </c>
      <c r="C44" s="66" t="s">
        <v>727</v>
      </c>
      <c r="D44" s="146">
        <v>9922.9509999999991</v>
      </c>
      <c r="E44" s="65">
        <f t="shared" si="0"/>
        <v>12106.000219999998</v>
      </c>
      <c r="F44" s="63"/>
      <c r="G44" s="138"/>
      <c r="H44" s="154"/>
      <c r="I44" s="13">
        <v>65779</v>
      </c>
      <c r="J44"/>
    </row>
    <row r="45" spans="1:10" s="61" customFormat="1" ht="63" customHeight="1" outlineLevel="1" x14ac:dyDescent="0.25">
      <c r="A45" s="101"/>
      <c r="B45" s="66" t="s">
        <v>726</v>
      </c>
      <c r="C45" s="66" t="s">
        <v>725</v>
      </c>
      <c r="D45" s="146">
        <v>15877.049000000001</v>
      </c>
      <c r="E45" s="65">
        <f t="shared" si="0"/>
        <v>19369.999780000002</v>
      </c>
      <c r="F45" s="63"/>
      <c r="G45" s="138"/>
      <c r="H45" s="154"/>
      <c r="I45" s="13">
        <v>65784</v>
      </c>
      <c r="J45"/>
    </row>
    <row r="46" spans="1:10" s="61" customFormat="1" ht="11.1" customHeight="1" x14ac:dyDescent="0.25">
      <c r="A46" s="81" t="s">
        <v>724</v>
      </c>
      <c r="B46" s="80"/>
      <c r="C46" s="80"/>
      <c r="D46" s="71"/>
      <c r="E46" s="71"/>
      <c r="F46" s="63"/>
      <c r="G46" s="79"/>
      <c r="H46" s="154"/>
      <c r="I46" s="78"/>
      <c r="J46"/>
    </row>
    <row r="47" spans="1:10" s="61" customFormat="1" ht="63" customHeight="1" outlineLevel="1" x14ac:dyDescent="0.25">
      <c r="A47" s="101"/>
      <c r="B47" s="66" t="s">
        <v>723</v>
      </c>
      <c r="C47" s="66" t="s">
        <v>722</v>
      </c>
      <c r="D47" s="146">
        <v>10615.574000000001</v>
      </c>
      <c r="E47" s="65">
        <f t="shared" si="0"/>
        <v>12951.00028</v>
      </c>
      <c r="F47" s="63"/>
      <c r="G47" s="138"/>
      <c r="H47" s="154"/>
      <c r="I47" s="13">
        <v>60190</v>
      </c>
      <c r="J47"/>
    </row>
    <row r="48" spans="1:10" s="61" customFormat="1" ht="63" customHeight="1" outlineLevel="1" x14ac:dyDescent="0.25">
      <c r="A48" s="101"/>
      <c r="B48" s="66" t="s">
        <v>721</v>
      </c>
      <c r="C48" s="66" t="s">
        <v>720</v>
      </c>
      <c r="D48" s="146">
        <v>17413.115000000002</v>
      </c>
      <c r="E48" s="65">
        <f t="shared" si="0"/>
        <v>21244.0003</v>
      </c>
      <c r="F48" s="63"/>
      <c r="G48" s="138"/>
      <c r="H48" s="154"/>
      <c r="I48" s="13">
        <v>65064</v>
      </c>
      <c r="J48"/>
    </row>
    <row r="49" spans="1:10" s="61" customFormat="1" ht="11.1" customHeight="1" x14ac:dyDescent="0.25">
      <c r="A49" s="74" t="s">
        <v>719</v>
      </c>
      <c r="B49" s="73"/>
      <c r="C49" s="73"/>
      <c r="D49" s="72"/>
      <c r="E49" s="71"/>
      <c r="F49" s="63"/>
      <c r="G49" s="70"/>
      <c r="H49" s="154"/>
      <c r="I49" s="69"/>
      <c r="J49"/>
    </row>
    <row r="50" spans="1:10" s="61" customFormat="1" ht="63" customHeight="1" outlineLevel="1" x14ac:dyDescent="0.25">
      <c r="A50" s="113"/>
      <c r="B50" s="68" t="s">
        <v>718</v>
      </c>
      <c r="C50" s="68" t="s">
        <v>717</v>
      </c>
      <c r="D50" s="146">
        <v>16214.754000000001</v>
      </c>
      <c r="E50" s="47">
        <f t="shared" si="0"/>
        <v>19781.999879999999</v>
      </c>
      <c r="F50" s="63"/>
      <c r="G50" s="76"/>
      <c r="H50" s="154"/>
      <c r="I50" s="75">
        <v>60187</v>
      </c>
      <c r="J50"/>
    </row>
    <row r="51" spans="1:10" s="61" customFormat="1" ht="63" customHeight="1" outlineLevel="1" x14ac:dyDescent="0.25">
      <c r="A51" s="101"/>
      <c r="B51" s="66" t="s">
        <v>716</v>
      </c>
      <c r="C51" s="66" t="s">
        <v>715</v>
      </c>
      <c r="D51" s="146">
        <v>19466.393</v>
      </c>
      <c r="E51" s="47">
        <f t="shared" si="0"/>
        <v>23748.999459999999</v>
      </c>
      <c r="F51" s="63"/>
      <c r="G51" s="76"/>
      <c r="H51" s="154"/>
      <c r="I51" s="75">
        <v>60188</v>
      </c>
      <c r="J51"/>
    </row>
    <row r="52" spans="1:10" s="61" customFormat="1" ht="63" customHeight="1" outlineLevel="1" x14ac:dyDescent="0.25">
      <c r="A52" s="90"/>
      <c r="B52" s="89" t="s">
        <v>714</v>
      </c>
      <c r="C52" s="89" t="s">
        <v>713</v>
      </c>
      <c r="D52" s="146">
        <v>10617.213</v>
      </c>
      <c r="E52" s="47">
        <f t="shared" si="0"/>
        <v>12952.99986</v>
      </c>
      <c r="F52" s="63"/>
      <c r="G52" s="76"/>
      <c r="H52" s="154"/>
      <c r="I52" s="75">
        <v>60189</v>
      </c>
      <c r="J52"/>
    </row>
    <row r="53" spans="1:10" s="61" customFormat="1" ht="63" customHeight="1" outlineLevel="1" x14ac:dyDescent="0.25">
      <c r="A53" s="90"/>
      <c r="B53" s="89" t="s">
        <v>805</v>
      </c>
      <c r="C53" s="89" t="s">
        <v>806</v>
      </c>
      <c r="D53" s="146">
        <v>26824.59</v>
      </c>
      <c r="E53" s="47">
        <f t="shared" si="0"/>
        <v>32725.999799999998</v>
      </c>
      <c r="F53" s="63"/>
      <c r="G53" s="76"/>
      <c r="H53" s="154"/>
      <c r="I53" s="75"/>
      <c r="J53"/>
    </row>
    <row r="54" spans="1:10" s="61" customFormat="1" ht="63" customHeight="1" outlineLevel="1" x14ac:dyDescent="0.25">
      <c r="A54" s="90"/>
      <c r="B54" s="89" t="s">
        <v>807</v>
      </c>
      <c r="C54" s="89" t="s">
        <v>808</v>
      </c>
      <c r="D54" s="146">
        <v>30295.081999999999</v>
      </c>
      <c r="E54" s="47">
        <f t="shared" si="0"/>
        <v>36960.000039999999</v>
      </c>
      <c r="F54" s="63"/>
      <c r="G54" s="76"/>
      <c r="H54" s="154"/>
      <c r="I54" s="75"/>
      <c r="J54"/>
    </row>
    <row r="55" spans="1:10" s="61" customFormat="1" ht="11.1" customHeight="1" x14ac:dyDescent="0.25">
      <c r="A55" s="74" t="s">
        <v>712</v>
      </c>
      <c r="B55" s="73"/>
      <c r="C55" s="73"/>
      <c r="D55" s="72"/>
      <c r="E55" s="71"/>
      <c r="F55" s="63"/>
      <c r="G55" s="70"/>
      <c r="H55" s="154"/>
      <c r="I55" s="69"/>
      <c r="J55"/>
    </row>
    <row r="56" spans="1:10" s="61" customFormat="1" ht="63" customHeight="1" outlineLevel="1" x14ac:dyDescent="0.25">
      <c r="A56" s="77"/>
      <c r="B56" s="68" t="s">
        <v>711</v>
      </c>
      <c r="C56" s="68" t="s">
        <v>710</v>
      </c>
      <c r="D56" s="146">
        <v>14231.147999999999</v>
      </c>
      <c r="E56" s="65">
        <f t="shared" si="0"/>
        <v>17362.00056</v>
      </c>
      <c r="F56" s="63"/>
      <c r="G56" s="138"/>
      <c r="H56" s="154"/>
      <c r="I56" s="13">
        <v>55361</v>
      </c>
      <c r="J56"/>
    </row>
    <row r="57" spans="1:10" s="61" customFormat="1" ht="63" customHeight="1" outlineLevel="1" x14ac:dyDescent="0.25">
      <c r="A57" s="67"/>
      <c r="B57" s="66" t="s">
        <v>709</v>
      </c>
      <c r="C57" s="66" t="s">
        <v>708</v>
      </c>
      <c r="D57" s="146">
        <v>17663.115000000002</v>
      </c>
      <c r="E57" s="65">
        <f t="shared" si="0"/>
        <v>21549.0003</v>
      </c>
      <c r="F57" s="63"/>
      <c r="G57" s="138"/>
      <c r="H57" s="154"/>
      <c r="I57" s="13">
        <v>55362</v>
      </c>
      <c r="J57"/>
    </row>
    <row r="58" spans="1:10" s="61" customFormat="1" ht="63" customHeight="1" outlineLevel="1" x14ac:dyDescent="0.25">
      <c r="A58" s="67"/>
      <c r="B58" s="66" t="s">
        <v>707</v>
      </c>
      <c r="C58" s="66" t="s">
        <v>706</v>
      </c>
      <c r="D58" s="146">
        <v>25383.607</v>
      </c>
      <c r="E58" s="65">
        <f t="shared" si="0"/>
        <v>30968.000540000001</v>
      </c>
      <c r="F58" s="63"/>
      <c r="G58" s="138"/>
      <c r="H58" s="154"/>
      <c r="I58" s="13">
        <v>55364</v>
      </c>
      <c r="J58"/>
    </row>
    <row r="59" spans="1:10" s="61" customFormat="1" ht="63" customHeight="1" outlineLevel="1" x14ac:dyDescent="0.25">
      <c r="A59" s="105"/>
      <c r="B59" s="89" t="s">
        <v>705</v>
      </c>
      <c r="C59" s="89" t="s">
        <v>704</v>
      </c>
      <c r="D59" s="146">
        <v>25383.607</v>
      </c>
      <c r="E59" s="47">
        <f t="shared" si="0"/>
        <v>30968.000540000001</v>
      </c>
      <c r="F59" s="63"/>
      <c r="G59" s="76"/>
      <c r="H59" s="154"/>
      <c r="I59" s="75"/>
      <c r="J59"/>
    </row>
    <row r="60" spans="1:10" s="61" customFormat="1" ht="63" customHeight="1" outlineLevel="1" x14ac:dyDescent="0.25">
      <c r="A60" s="105"/>
      <c r="B60" s="89" t="s">
        <v>703</v>
      </c>
      <c r="C60" s="89" t="s">
        <v>702</v>
      </c>
      <c r="D60" s="146">
        <v>27091.803</v>
      </c>
      <c r="E60" s="47">
        <f t="shared" si="0"/>
        <v>33051.999660000001</v>
      </c>
      <c r="F60" s="63"/>
      <c r="G60" s="76"/>
      <c r="H60" s="154"/>
      <c r="I60" s="75"/>
      <c r="J60"/>
    </row>
    <row r="61" spans="1:10" s="61" customFormat="1" ht="63" customHeight="1" outlineLevel="1" x14ac:dyDescent="0.25">
      <c r="A61" s="105"/>
      <c r="B61" s="89" t="s">
        <v>701</v>
      </c>
      <c r="C61" s="89" t="s">
        <v>700</v>
      </c>
      <c r="D61" s="146">
        <v>36810.656000000003</v>
      </c>
      <c r="E61" s="47">
        <f t="shared" si="0"/>
        <v>44909.000319999999</v>
      </c>
      <c r="F61" s="63"/>
      <c r="G61" s="76"/>
      <c r="H61" s="154"/>
      <c r="I61" s="75"/>
      <c r="J61"/>
    </row>
    <row r="62" spans="1:10" s="61" customFormat="1" ht="11.1" customHeight="1" x14ac:dyDescent="0.25">
      <c r="A62" s="74" t="s">
        <v>699</v>
      </c>
      <c r="B62" s="73"/>
      <c r="C62" s="73"/>
      <c r="D62" s="72"/>
      <c r="E62" s="71"/>
      <c r="F62" s="63"/>
      <c r="G62" s="70"/>
      <c r="H62" s="154"/>
      <c r="I62" s="69"/>
      <c r="J62"/>
    </row>
    <row r="63" spans="1:10" s="61" customFormat="1" ht="63" customHeight="1" outlineLevel="1" x14ac:dyDescent="0.25">
      <c r="A63" s="105"/>
      <c r="B63" s="89" t="s">
        <v>698</v>
      </c>
      <c r="C63" s="89" t="s">
        <v>697</v>
      </c>
      <c r="D63" s="146">
        <v>22864.754000000001</v>
      </c>
      <c r="E63" s="47">
        <f t="shared" si="0"/>
        <v>27894.999879999999</v>
      </c>
      <c r="F63" s="63"/>
      <c r="G63" s="91"/>
      <c r="H63" s="154"/>
      <c r="I63" s="16">
        <v>73363</v>
      </c>
      <c r="J63"/>
    </row>
    <row r="64" spans="1:10" s="61" customFormat="1" ht="63" customHeight="1" outlineLevel="1" x14ac:dyDescent="0.25">
      <c r="A64" s="105"/>
      <c r="B64" s="89" t="s">
        <v>696</v>
      </c>
      <c r="C64" s="89" t="s">
        <v>695</v>
      </c>
      <c r="D64" s="146">
        <v>27274.59</v>
      </c>
      <c r="E64" s="47">
        <f t="shared" si="0"/>
        <v>33274.999799999998</v>
      </c>
      <c r="F64" s="63"/>
      <c r="G64" s="91"/>
      <c r="H64" s="154"/>
      <c r="I64" s="16">
        <v>73364</v>
      </c>
      <c r="J64"/>
    </row>
    <row r="65" spans="1:10" s="61" customFormat="1" ht="63" customHeight="1" outlineLevel="1" x14ac:dyDescent="0.25">
      <c r="A65" s="105"/>
      <c r="B65" s="89" t="s">
        <v>694</v>
      </c>
      <c r="C65" s="89" t="s">
        <v>693</v>
      </c>
      <c r="D65" s="146">
        <v>29607.377</v>
      </c>
      <c r="E65" s="47">
        <f t="shared" si="0"/>
        <v>36120.999940000002</v>
      </c>
      <c r="F65" s="63"/>
      <c r="G65" s="91"/>
      <c r="H65" s="154"/>
      <c r="I65" s="16">
        <v>73365</v>
      </c>
      <c r="J65"/>
    </row>
    <row r="66" spans="1:10" s="61" customFormat="1" ht="63" customHeight="1" outlineLevel="1" x14ac:dyDescent="0.25">
      <c r="A66" s="105"/>
      <c r="B66" s="89" t="s">
        <v>692</v>
      </c>
      <c r="C66" s="89" t="s">
        <v>691</v>
      </c>
      <c r="D66" s="146">
        <v>37891.803</v>
      </c>
      <c r="E66" s="47">
        <f t="shared" si="0"/>
        <v>46227.999660000001</v>
      </c>
      <c r="F66" s="63"/>
      <c r="G66" s="91"/>
      <c r="H66" s="154"/>
      <c r="I66" s="16">
        <v>73366</v>
      </c>
      <c r="J66"/>
    </row>
    <row r="67" spans="1:10" s="61" customFormat="1" ht="11.1" customHeight="1" collapsed="1" x14ac:dyDescent="0.25">
      <c r="A67" s="112" t="s">
        <v>690</v>
      </c>
      <c r="B67" s="111"/>
      <c r="C67" s="111"/>
      <c r="D67" s="110"/>
      <c r="E67" s="84"/>
      <c r="F67" s="63"/>
      <c r="G67" s="109"/>
      <c r="H67" s="154"/>
      <c r="I67" s="108"/>
      <c r="J67"/>
    </row>
    <row r="68" spans="1:10" s="61" customFormat="1" ht="11.1" customHeight="1" x14ac:dyDescent="0.25">
      <c r="A68" s="74" t="s">
        <v>689</v>
      </c>
      <c r="B68" s="73"/>
      <c r="C68" s="73"/>
      <c r="D68" s="72"/>
      <c r="E68" s="71"/>
      <c r="F68" s="63"/>
      <c r="G68" s="70"/>
      <c r="H68" s="154"/>
      <c r="I68" s="69"/>
      <c r="J68"/>
    </row>
    <row r="69" spans="1:10" s="61" customFormat="1" ht="63" customHeight="1" outlineLevel="1" x14ac:dyDescent="0.25">
      <c r="A69" s="105"/>
      <c r="B69" s="89" t="s">
        <v>688</v>
      </c>
      <c r="C69" s="89" t="s">
        <v>687</v>
      </c>
      <c r="D69" s="146">
        <v>11413.933999999999</v>
      </c>
      <c r="E69" s="65">
        <f t="shared" si="0"/>
        <v>13924.999479999999</v>
      </c>
      <c r="F69" s="63"/>
      <c r="G69" s="138"/>
      <c r="H69" s="154"/>
      <c r="I69" s="13">
        <v>67436</v>
      </c>
      <c r="J69"/>
    </row>
    <row r="70" spans="1:10" s="61" customFormat="1" ht="11.1" customHeight="1" x14ac:dyDescent="0.25">
      <c r="A70" s="74" t="s">
        <v>686</v>
      </c>
      <c r="B70" s="73"/>
      <c r="C70" s="73"/>
      <c r="D70" s="72"/>
      <c r="E70" s="71"/>
      <c r="F70" s="63"/>
      <c r="G70" s="70"/>
      <c r="H70" s="154"/>
      <c r="I70" s="69"/>
      <c r="J70"/>
    </row>
    <row r="71" spans="1:10" s="61" customFormat="1" ht="63" customHeight="1" outlineLevel="1" x14ac:dyDescent="0.25">
      <c r="A71" s="77"/>
      <c r="B71" s="68" t="s">
        <v>685</v>
      </c>
      <c r="C71" s="68" t="s">
        <v>684</v>
      </c>
      <c r="D71" s="146">
        <v>15438.525</v>
      </c>
      <c r="E71" s="47">
        <f t="shared" si="0"/>
        <v>18835.000499999998</v>
      </c>
      <c r="F71" s="63"/>
      <c r="G71" s="76"/>
      <c r="H71" s="154"/>
      <c r="I71" s="75">
        <v>58049</v>
      </c>
      <c r="J71"/>
    </row>
    <row r="72" spans="1:10" s="61" customFormat="1" ht="63" customHeight="1" outlineLevel="1" x14ac:dyDescent="0.25">
      <c r="A72" s="67"/>
      <c r="B72" s="66" t="s">
        <v>683</v>
      </c>
      <c r="C72" s="66" t="s">
        <v>682</v>
      </c>
      <c r="D72" s="146">
        <v>21092.623</v>
      </c>
      <c r="E72" s="65">
        <f t="shared" si="0"/>
        <v>25733.000059999998</v>
      </c>
      <c r="F72" s="63"/>
      <c r="G72" s="138"/>
      <c r="H72" s="154"/>
      <c r="I72" s="13">
        <v>58050</v>
      </c>
      <c r="J72"/>
    </row>
    <row r="73" spans="1:10" s="61" customFormat="1" ht="63" customHeight="1" outlineLevel="1" x14ac:dyDescent="0.25">
      <c r="A73" s="67"/>
      <c r="B73" s="66" t="s">
        <v>681</v>
      </c>
      <c r="C73" s="66" t="s">
        <v>680</v>
      </c>
      <c r="D73" s="146">
        <v>31998.361000000001</v>
      </c>
      <c r="E73" s="65">
        <f t="shared" si="0"/>
        <v>39038.000419999997</v>
      </c>
      <c r="F73" s="63"/>
      <c r="G73" s="138"/>
      <c r="H73" s="154"/>
      <c r="I73" s="13">
        <v>58052</v>
      </c>
      <c r="J73"/>
    </row>
    <row r="74" spans="1:10" s="61" customFormat="1" ht="11.1" customHeight="1" x14ac:dyDescent="0.25">
      <c r="A74" s="74" t="s">
        <v>679</v>
      </c>
      <c r="B74" s="73"/>
      <c r="C74" s="73"/>
      <c r="D74" s="72"/>
      <c r="E74" s="71"/>
      <c r="F74" s="63"/>
      <c r="G74" s="70"/>
      <c r="H74" s="154"/>
      <c r="I74" s="69"/>
      <c r="J74"/>
    </row>
    <row r="75" spans="1:10" s="61" customFormat="1" ht="63" customHeight="1" outlineLevel="1" x14ac:dyDescent="0.25">
      <c r="A75" s="67"/>
      <c r="B75" s="66" t="s">
        <v>678</v>
      </c>
      <c r="C75" s="66" t="s">
        <v>677</v>
      </c>
      <c r="D75" s="146">
        <v>21830.328000000001</v>
      </c>
      <c r="E75" s="47">
        <f t="shared" ref="E75:E139" si="1">D75*1.22</f>
        <v>26633.00016</v>
      </c>
      <c r="F75" s="63"/>
      <c r="G75" s="91"/>
      <c r="H75" s="154"/>
      <c r="I75" s="16">
        <v>58103</v>
      </c>
      <c r="J75"/>
    </row>
    <row r="76" spans="1:10" s="61" customFormat="1" ht="63" customHeight="1" outlineLevel="1" x14ac:dyDescent="0.25">
      <c r="A76" s="67"/>
      <c r="B76" s="66" t="s">
        <v>676</v>
      </c>
      <c r="C76" s="66" t="s">
        <v>675</v>
      </c>
      <c r="D76" s="146">
        <v>28604.098000000002</v>
      </c>
      <c r="E76" s="47">
        <f t="shared" si="1"/>
        <v>34896.999560000004</v>
      </c>
      <c r="F76" s="63"/>
      <c r="G76" s="91"/>
      <c r="H76" s="154"/>
      <c r="I76" s="16">
        <v>58104</v>
      </c>
      <c r="J76"/>
    </row>
    <row r="77" spans="1:10" s="61" customFormat="1" ht="11.1" customHeight="1" collapsed="1" x14ac:dyDescent="0.25">
      <c r="A77" s="112" t="s">
        <v>674</v>
      </c>
      <c r="B77" s="111"/>
      <c r="C77" s="111"/>
      <c r="D77" s="110"/>
      <c r="E77" s="84"/>
      <c r="F77" s="63"/>
      <c r="G77" s="109"/>
      <c r="H77" s="154"/>
      <c r="I77" s="108"/>
      <c r="J77"/>
    </row>
    <row r="78" spans="1:10" s="49" customFormat="1" ht="11.25" customHeight="1" x14ac:dyDescent="0.25">
      <c r="A78" s="74" t="s">
        <v>673</v>
      </c>
      <c r="B78" s="73"/>
      <c r="C78" s="73"/>
      <c r="D78" s="72"/>
      <c r="E78" s="71"/>
      <c r="F78" s="63"/>
      <c r="G78" s="70"/>
      <c r="H78" s="154"/>
      <c r="I78" s="69"/>
      <c r="J78"/>
    </row>
    <row r="79" spans="1:10" s="61" customFormat="1" ht="63" customHeight="1" outlineLevel="1" x14ac:dyDescent="0.25">
      <c r="A79" s="77"/>
      <c r="B79" s="68" t="s">
        <v>672</v>
      </c>
      <c r="C79" s="68" t="s">
        <v>671</v>
      </c>
      <c r="D79" s="146">
        <v>14888.525</v>
      </c>
      <c r="E79" s="65">
        <f t="shared" si="1"/>
        <v>18164.000499999998</v>
      </c>
      <c r="F79" s="63"/>
      <c r="G79" s="138"/>
      <c r="H79" s="154"/>
      <c r="I79" s="13">
        <v>65783</v>
      </c>
      <c r="J79"/>
    </row>
    <row r="80" spans="1:10" s="61" customFormat="1" ht="11.1" customHeight="1" x14ac:dyDescent="0.25">
      <c r="A80" s="74" t="s">
        <v>670</v>
      </c>
      <c r="B80" s="73"/>
      <c r="C80" s="73"/>
      <c r="D80" s="72"/>
      <c r="E80" s="71"/>
      <c r="F80" s="63"/>
      <c r="G80" s="70"/>
      <c r="H80" s="154"/>
      <c r="I80" s="69"/>
      <c r="J80"/>
    </row>
    <row r="81" spans="1:10" s="61" customFormat="1" ht="63" customHeight="1" outlineLevel="1" x14ac:dyDescent="0.25">
      <c r="A81" s="67"/>
      <c r="B81" s="66" t="s">
        <v>669</v>
      </c>
      <c r="C81" s="66" t="s">
        <v>668</v>
      </c>
      <c r="D81" s="146">
        <v>27493.442999999999</v>
      </c>
      <c r="E81" s="47">
        <f t="shared" si="1"/>
        <v>33542.000459999996</v>
      </c>
      <c r="F81" s="63"/>
      <c r="G81" s="76"/>
      <c r="H81" s="154"/>
      <c r="I81" s="75">
        <v>73348</v>
      </c>
      <c r="J81"/>
    </row>
    <row r="82" spans="1:10" s="61" customFormat="1" ht="63" customHeight="1" outlineLevel="1" x14ac:dyDescent="0.25">
      <c r="A82" s="67"/>
      <c r="B82" s="66" t="s">
        <v>667</v>
      </c>
      <c r="C82" s="66" t="s">
        <v>666</v>
      </c>
      <c r="D82" s="146">
        <v>30226.23</v>
      </c>
      <c r="E82" s="47">
        <f t="shared" si="1"/>
        <v>36876.000599999999</v>
      </c>
      <c r="F82" s="63"/>
      <c r="G82" s="45" t="s">
        <v>804</v>
      </c>
      <c r="H82" s="154"/>
      <c r="I82" s="75">
        <v>73349</v>
      </c>
      <c r="J82"/>
    </row>
    <row r="83" spans="1:10" s="49" customFormat="1" ht="11.1" customHeight="1" collapsed="1" x14ac:dyDescent="0.25">
      <c r="A83" s="88" t="s">
        <v>665</v>
      </c>
      <c r="B83" s="87"/>
      <c r="C83" s="87"/>
      <c r="D83" s="86"/>
      <c r="E83" s="84"/>
      <c r="F83" s="63"/>
      <c r="G83" s="83"/>
      <c r="H83" s="154"/>
      <c r="I83" s="82"/>
      <c r="J83"/>
    </row>
    <row r="84" spans="1:10" s="61" customFormat="1" ht="11.1" customHeight="1" x14ac:dyDescent="0.25">
      <c r="A84" s="81" t="s">
        <v>664</v>
      </c>
      <c r="B84" s="80"/>
      <c r="C84" s="80"/>
      <c r="D84" s="71"/>
      <c r="E84" s="71"/>
      <c r="F84" s="63"/>
      <c r="G84" s="79"/>
      <c r="H84" s="154"/>
      <c r="I84" s="78"/>
      <c r="J84"/>
    </row>
    <row r="85" spans="1:10" s="61" customFormat="1" ht="63" customHeight="1" outlineLevel="1" x14ac:dyDescent="0.25">
      <c r="A85" s="101"/>
      <c r="B85" s="66" t="s">
        <v>663</v>
      </c>
      <c r="C85" s="66" t="s">
        <v>662</v>
      </c>
      <c r="D85" s="146">
        <v>10854.918</v>
      </c>
      <c r="E85" s="47">
        <f t="shared" si="1"/>
        <v>13242.999959999999</v>
      </c>
      <c r="F85" s="63"/>
      <c r="G85" s="76"/>
      <c r="H85" s="154"/>
      <c r="I85" s="75">
        <v>69819</v>
      </c>
      <c r="J85"/>
    </row>
    <row r="86" spans="1:10" s="61" customFormat="1" ht="63" customHeight="1" outlineLevel="1" x14ac:dyDescent="0.25">
      <c r="A86" s="101"/>
      <c r="B86" s="66" t="s">
        <v>661</v>
      </c>
      <c r="C86" s="66" t="s">
        <v>660</v>
      </c>
      <c r="D86" s="146">
        <v>7457.3770000000004</v>
      </c>
      <c r="E86" s="47">
        <f t="shared" si="1"/>
        <v>9097.9999399999997</v>
      </c>
      <c r="F86" s="63"/>
      <c r="G86" s="76"/>
      <c r="H86" s="154"/>
      <c r="I86" s="75">
        <v>69818</v>
      </c>
      <c r="J86"/>
    </row>
    <row r="87" spans="1:10" s="61" customFormat="1" ht="63" customHeight="1" outlineLevel="1" x14ac:dyDescent="0.25">
      <c r="A87" s="101"/>
      <c r="B87" s="66" t="s">
        <v>659</v>
      </c>
      <c r="C87" s="66" t="s">
        <v>658</v>
      </c>
      <c r="D87" s="146">
        <v>12482.787</v>
      </c>
      <c r="E87" s="47">
        <f t="shared" si="1"/>
        <v>15229.00014</v>
      </c>
      <c r="F87" s="63"/>
      <c r="G87" s="76"/>
      <c r="H87" s="154"/>
      <c r="I87" s="75">
        <v>73628</v>
      </c>
      <c r="J87"/>
    </row>
    <row r="88" spans="1:10" s="61" customFormat="1" ht="63" customHeight="1" outlineLevel="1" x14ac:dyDescent="0.25">
      <c r="A88" s="101"/>
      <c r="B88" s="66" t="s">
        <v>657</v>
      </c>
      <c r="C88" s="66" t="s">
        <v>656</v>
      </c>
      <c r="D88" s="146">
        <v>9373.77</v>
      </c>
      <c r="E88" s="47">
        <f t="shared" si="1"/>
        <v>11435.999400000001</v>
      </c>
      <c r="F88" s="63"/>
      <c r="G88" s="76"/>
      <c r="H88" s="154"/>
      <c r="I88" s="75">
        <v>73629</v>
      </c>
      <c r="J88"/>
    </row>
    <row r="89" spans="1:10" s="61" customFormat="1" ht="63" customHeight="1" outlineLevel="1" x14ac:dyDescent="0.25">
      <c r="A89" s="101"/>
      <c r="B89" s="66" t="s">
        <v>824</v>
      </c>
      <c r="C89" s="66" t="s">
        <v>825</v>
      </c>
      <c r="D89" s="146">
        <v>8852.4590000000007</v>
      </c>
      <c r="E89" s="47">
        <f t="shared" ref="E89:E90" si="2">D89*1.22</f>
        <v>10799.999980000001</v>
      </c>
      <c r="F89" s="63"/>
      <c r="G89" s="76" t="s">
        <v>809</v>
      </c>
      <c r="H89" s="154"/>
      <c r="I89" s="75"/>
      <c r="J89"/>
    </row>
    <row r="90" spans="1:10" s="61" customFormat="1" ht="63" customHeight="1" outlineLevel="1" x14ac:dyDescent="0.25">
      <c r="A90" s="101"/>
      <c r="B90" s="66" t="s">
        <v>826</v>
      </c>
      <c r="C90" s="66" t="s">
        <v>827</v>
      </c>
      <c r="D90" s="146">
        <v>11204.918</v>
      </c>
      <c r="E90" s="47">
        <f t="shared" si="2"/>
        <v>13669.999959999999</v>
      </c>
      <c r="F90" s="63"/>
      <c r="G90" s="76" t="s">
        <v>809</v>
      </c>
      <c r="H90" s="154"/>
      <c r="I90" s="75"/>
      <c r="J90"/>
    </row>
    <row r="91" spans="1:10" s="49" customFormat="1" ht="11.25" customHeight="1" x14ac:dyDescent="0.25">
      <c r="A91" s="81" t="s">
        <v>655</v>
      </c>
      <c r="B91" s="80"/>
      <c r="C91" s="80"/>
      <c r="D91" s="71"/>
      <c r="E91" s="71"/>
      <c r="F91" s="63"/>
      <c r="G91" s="79"/>
      <c r="H91" s="154"/>
      <c r="I91" s="78"/>
      <c r="J91"/>
    </row>
    <row r="92" spans="1:10" s="61" customFormat="1" ht="63" customHeight="1" outlineLevel="1" x14ac:dyDescent="0.25">
      <c r="A92" s="101"/>
      <c r="B92" s="66" t="s">
        <v>654</v>
      </c>
      <c r="C92" s="66" t="s">
        <v>653</v>
      </c>
      <c r="D92" s="146">
        <v>28040.164000000001</v>
      </c>
      <c r="E92" s="65">
        <f t="shared" si="1"/>
        <v>34209.000079999998</v>
      </c>
      <c r="F92" s="63"/>
      <c r="G92" s="138"/>
      <c r="H92" s="154"/>
      <c r="I92" s="13">
        <v>65781</v>
      </c>
      <c r="J92"/>
    </row>
    <row r="93" spans="1:10" s="61" customFormat="1" ht="11.1" customHeight="1" x14ac:dyDescent="0.25">
      <c r="A93" s="81" t="s">
        <v>652</v>
      </c>
      <c r="B93" s="80"/>
      <c r="C93" s="80"/>
      <c r="D93" s="71"/>
      <c r="E93" s="71"/>
      <c r="F93" s="63"/>
      <c r="G93" s="79"/>
      <c r="H93" s="154"/>
      <c r="I93" s="78"/>
      <c r="J93"/>
    </row>
    <row r="94" spans="1:10" s="61" customFormat="1" ht="63" customHeight="1" outlineLevel="1" x14ac:dyDescent="0.25">
      <c r="A94" s="101"/>
      <c r="B94" s="66" t="s">
        <v>651</v>
      </c>
      <c r="C94" s="66" t="s">
        <v>650</v>
      </c>
      <c r="D94" s="146">
        <v>22027.868999999999</v>
      </c>
      <c r="E94" s="65">
        <f t="shared" si="1"/>
        <v>26874.000179999999</v>
      </c>
      <c r="F94" s="63"/>
      <c r="G94" s="138"/>
      <c r="H94" s="154"/>
      <c r="I94" s="13">
        <v>72080</v>
      </c>
      <c r="J94"/>
    </row>
    <row r="95" spans="1:10" s="61" customFormat="1" ht="63" customHeight="1" outlineLevel="1" x14ac:dyDescent="0.25">
      <c r="A95" s="101"/>
      <c r="B95" s="66" t="s">
        <v>649</v>
      </c>
      <c r="C95" s="66" t="s">
        <v>648</v>
      </c>
      <c r="D95" s="146">
        <v>6382.7870000000003</v>
      </c>
      <c r="E95" s="65">
        <f t="shared" si="1"/>
        <v>7787.0001400000001</v>
      </c>
      <c r="F95" s="63"/>
      <c r="G95" s="138"/>
      <c r="H95" s="154"/>
      <c r="I95" s="13">
        <v>73375</v>
      </c>
      <c r="J95"/>
    </row>
    <row r="96" spans="1:10" s="61" customFormat="1" ht="15" customHeight="1" x14ac:dyDescent="0.25">
      <c r="A96" s="107" t="s">
        <v>647</v>
      </c>
      <c r="B96" s="80"/>
      <c r="C96" s="80"/>
      <c r="D96" s="71"/>
      <c r="E96" s="71"/>
      <c r="F96" s="63"/>
      <c r="G96" s="79"/>
      <c r="H96" s="154"/>
      <c r="I96" s="78"/>
      <c r="J96"/>
    </row>
    <row r="97" spans="1:10" s="61" customFormat="1" ht="63" customHeight="1" outlineLevel="1" x14ac:dyDescent="0.25">
      <c r="A97" s="101"/>
      <c r="B97" s="66" t="s">
        <v>646</v>
      </c>
      <c r="C97" s="66" t="s">
        <v>645</v>
      </c>
      <c r="D97" s="146">
        <v>14993.442999999999</v>
      </c>
      <c r="E97" s="65">
        <f t="shared" si="1"/>
        <v>18292.000459999999</v>
      </c>
      <c r="F97" s="63"/>
      <c r="G97" s="138"/>
      <c r="H97" s="154"/>
      <c r="I97" s="13" t="s">
        <v>644</v>
      </c>
      <c r="J97"/>
    </row>
    <row r="98" spans="1:10" s="61" customFormat="1" ht="63" customHeight="1" outlineLevel="1" x14ac:dyDescent="0.25">
      <c r="A98" s="101"/>
      <c r="B98" s="66" t="s">
        <v>643</v>
      </c>
      <c r="C98" s="66" t="s">
        <v>642</v>
      </c>
      <c r="D98" s="146">
        <v>16680.328000000001</v>
      </c>
      <c r="E98" s="65">
        <f t="shared" si="1"/>
        <v>20350.00016</v>
      </c>
      <c r="F98" s="63"/>
      <c r="G98" s="138"/>
      <c r="H98" s="154"/>
      <c r="I98" s="13" t="s">
        <v>641</v>
      </c>
      <c r="J98"/>
    </row>
    <row r="99" spans="1:10" s="61" customFormat="1" ht="63" customHeight="1" outlineLevel="1" x14ac:dyDescent="0.25">
      <c r="A99" s="101"/>
      <c r="B99" s="66" t="s">
        <v>640</v>
      </c>
      <c r="C99" s="66" t="s">
        <v>639</v>
      </c>
      <c r="D99" s="146">
        <v>16685.245999999999</v>
      </c>
      <c r="E99" s="65">
        <f t="shared" si="1"/>
        <v>20356.000119999997</v>
      </c>
      <c r="F99" s="63"/>
      <c r="G99" s="138"/>
      <c r="H99" s="154"/>
      <c r="I99" s="13" t="s">
        <v>638</v>
      </c>
      <c r="J99"/>
    </row>
    <row r="100" spans="1:10" s="61" customFormat="1" ht="63" customHeight="1" outlineLevel="1" x14ac:dyDescent="0.25">
      <c r="A100" s="101"/>
      <c r="B100" s="66" t="s">
        <v>637</v>
      </c>
      <c r="C100" s="66" t="s">
        <v>636</v>
      </c>
      <c r="D100" s="146">
        <v>20009.835999999999</v>
      </c>
      <c r="E100" s="65">
        <f t="shared" si="1"/>
        <v>24411.999919999998</v>
      </c>
      <c r="F100" s="63"/>
      <c r="G100" s="138"/>
      <c r="H100" s="154"/>
      <c r="I100" s="13" t="s">
        <v>635</v>
      </c>
      <c r="J100"/>
    </row>
    <row r="101" spans="1:10" s="61" customFormat="1" ht="63" customHeight="1" outlineLevel="1" x14ac:dyDescent="0.25">
      <c r="A101" s="101"/>
      <c r="B101" s="66" t="s">
        <v>634</v>
      </c>
      <c r="C101" s="66" t="s">
        <v>633</v>
      </c>
      <c r="D101" s="146">
        <v>29240.984</v>
      </c>
      <c r="E101" s="65">
        <f t="shared" si="1"/>
        <v>35674.000480000002</v>
      </c>
      <c r="F101" s="63"/>
      <c r="G101" s="138"/>
      <c r="H101" s="154"/>
      <c r="I101" s="13" t="s">
        <v>632</v>
      </c>
      <c r="J101"/>
    </row>
    <row r="102" spans="1:10" s="61" customFormat="1" ht="63" customHeight="1" outlineLevel="1" x14ac:dyDescent="0.25">
      <c r="A102" s="101"/>
      <c r="B102" s="66" t="s">
        <v>631</v>
      </c>
      <c r="C102" s="66" t="s">
        <v>630</v>
      </c>
      <c r="D102" s="146">
        <v>31745.081999999999</v>
      </c>
      <c r="E102" s="65">
        <f t="shared" si="1"/>
        <v>38729.000039999999</v>
      </c>
      <c r="F102" s="63"/>
      <c r="G102" s="138"/>
      <c r="H102" s="154"/>
      <c r="I102" s="13" t="s">
        <v>629</v>
      </c>
      <c r="J102"/>
    </row>
    <row r="103" spans="1:10" s="61" customFormat="1" ht="63" customHeight="1" outlineLevel="1" x14ac:dyDescent="0.25">
      <c r="A103" s="101"/>
      <c r="B103" s="66" t="s">
        <v>628</v>
      </c>
      <c r="C103" s="66" t="s">
        <v>627</v>
      </c>
      <c r="D103" s="146">
        <v>32523.77</v>
      </c>
      <c r="E103" s="65">
        <f t="shared" si="1"/>
        <v>39678.999400000001</v>
      </c>
      <c r="F103" s="63"/>
      <c r="G103" s="138"/>
      <c r="H103" s="154"/>
      <c r="I103" s="13" t="s">
        <v>626</v>
      </c>
      <c r="J103"/>
    </row>
    <row r="104" spans="1:10" s="61" customFormat="1" ht="63" customHeight="1" outlineLevel="1" x14ac:dyDescent="0.25">
      <c r="A104" s="101"/>
      <c r="B104" s="66" t="s">
        <v>625</v>
      </c>
      <c r="C104" s="66" t="s">
        <v>624</v>
      </c>
      <c r="D104" s="146">
        <v>35077.868999999999</v>
      </c>
      <c r="E104" s="65">
        <f t="shared" si="1"/>
        <v>42795.000179999995</v>
      </c>
      <c r="F104" s="63"/>
      <c r="G104" s="138"/>
      <c r="H104" s="154"/>
      <c r="I104" s="13" t="s">
        <v>623</v>
      </c>
      <c r="J104"/>
    </row>
    <row r="105" spans="1:10" s="61" customFormat="1" ht="63" customHeight="1" outlineLevel="1" x14ac:dyDescent="0.25">
      <c r="A105" s="101"/>
      <c r="B105" s="66" t="s">
        <v>622</v>
      </c>
      <c r="C105" s="66" t="s">
        <v>621</v>
      </c>
      <c r="D105" s="146">
        <v>30268.851999999999</v>
      </c>
      <c r="E105" s="65">
        <f t="shared" si="1"/>
        <v>36927.99944</v>
      </c>
      <c r="F105" s="63"/>
      <c r="G105" s="138"/>
      <c r="H105" s="154"/>
      <c r="I105" s="13" t="s">
        <v>620</v>
      </c>
      <c r="J105"/>
    </row>
    <row r="106" spans="1:10" s="61" customFormat="1" ht="63" customHeight="1" outlineLevel="1" x14ac:dyDescent="0.25">
      <c r="A106" s="101"/>
      <c r="B106" s="66" t="s">
        <v>619</v>
      </c>
      <c r="C106" s="66" t="s">
        <v>618</v>
      </c>
      <c r="D106" s="146">
        <v>28176.23</v>
      </c>
      <c r="E106" s="65">
        <f t="shared" si="1"/>
        <v>34375.000599999999</v>
      </c>
      <c r="F106" s="63"/>
      <c r="G106" s="138"/>
      <c r="H106" s="154"/>
      <c r="I106" s="13" t="s">
        <v>617</v>
      </c>
      <c r="J106"/>
    </row>
    <row r="107" spans="1:10" s="61" customFormat="1" ht="63" customHeight="1" outlineLevel="1" x14ac:dyDescent="0.25">
      <c r="A107" s="101"/>
      <c r="B107" s="66" t="s">
        <v>616</v>
      </c>
      <c r="C107" s="66" t="s">
        <v>615</v>
      </c>
      <c r="D107" s="146">
        <v>33731.148000000001</v>
      </c>
      <c r="E107" s="65">
        <f t="shared" si="1"/>
        <v>41152.00056</v>
      </c>
      <c r="F107" s="63"/>
      <c r="G107" s="138"/>
      <c r="H107" s="154"/>
      <c r="I107" s="13" t="s">
        <v>614</v>
      </c>
      <c r="J107"/>
    </row>
    <row r="108" spans="1:10" s="61" customFormat="1" ht="63" customHeight="1" outlineLevel="1" x14ac:dyDescent="0.25">
      <c r="A108" s="101"/>
      <c r="B108" s="66" t="s">
        <v>613</v>
      </c>
      <c r="C108" s="66" t="s">
        <v>612</v>
      </c>
      <c r="D108" s="146">
        <v>31245.081999999999</v>
      </c>
      <c r="E108" s="65">
        <f t="shared" si="1"/>
        <v>38119.000039999999</v>
      </c>
      <c r="F108" s="63"/>
      <c r="G108" s="138"/>
      <c r="H108" s="154"/>
      <c r="I108" s="13" t="s">
        <v>611</v>
      </c>
      <c r="J108"/>
    </row>
    <row r="109" spans="1:10" s="61" customFormat="1" ht="63" customHeight="1" outlineLevel="1" x14ac:dyDescent="0.25">
      <c r="A109" s="101"/>
      <c r="B109" s="66" t="s">
        <v>610</v>
      </c>
      <c r="C109" s="66" t="s">
        <v>609</v>
      </c>
      <c r="D109" s="146">
        <v>931.14800000000002</v>
      </c>
      <c r="E109" s="106">
        <f t="shared" si="1"/>
        <v>1136.00056</v>
      </c>
      <c r="F109" s="63"/>
      <c r="G109" s="13"/>
      <c r="H109" s="154"/>
      <c r="I109" s="13"/>
      <c r="J109"/>
    </row>
    <row r="110" spans="1:10" s="61" customFormat="1" ht="63" customHeight="1" outlineLevel="1" x14ac:dyDescent="0.25">
      <c r="A110" s="101"/>
      <c r="B110" s="66" t="s">
        <v>608</v>
      </c>
      <c r="C110" s="66" t="s">
        <v>607</v>
      </c>
      <c r="D110" s="146">
        <v>1063.115</v>
      </c>
      <c r="E110" s="106">
        <f t="shared" si="1"/>
        <v>1297.0002999999999</v>
      </c>
      <c r="F110" s="63"/>
      <c r="G110" s="13"/>
      <c r="H110" s="154"/>
      <c r="I110" s="13"/>
      <c r="J110"/>
    </row>
    <row r="111" spans="1:10" s="61" customFormat="1" ht="11.1" customHeight="1" x14ac:dyDescent="0.25">
      <c r="A111" s="81" t="s">
        <v>606</v>
      </c>
      <c r="B111" s="80"/>
      <c r="C111" s="80"/>
      <c r="D111" s="71"/>
      <c r="E111" s="71"/>
      <c r="F111" s="63"/>
      <c r="G111" s="79"/>
      <c r="H111" s="154"/>
      <c r="I111" s="78"/>
      <c r="J111"/>
    </row>
    <row r="112" spans="1:10" s="61" customFormat="1" ht="63" customHeight="1" outlineLevel="1" x14ac:dyDescent="0.25">
      <c r="A112" s="67"/>
      <c r="B112" s="66" t="s">
        <v>605</v>
      </c>
      <c r="C112" s="66" t="s">
        <v>604</v>
      </c>
      <c r="D112" s="146">
        <v>53076.23</v>
      </c>
      <c r="E112" s="65">
        <f t="shared" si="1"/>
        <v>64753.000599999999</v>
      </c>
      <c r="F112" s="63"/>
      <c r="G112" s="138"/>
      <c r="H112" s="154"/>
      <c r="I112" s="13">
        <v>58077</v>
      </c>
      <c r="J112"/>
    </row>
    <row r="113" spans="1:10" s="61" customFormat="1" ht="63" customHeight="1" outlineLevel="1" x14ac:dyDescent="0.25">
      <c r="A113" s="105"/>
      <c r="B113" s="89" t="s">
        <v>603</v>
      </c>
      <c r="C113" s="89" t="s">
        <v>602</v>
      </c>
      <c r="D113" s="146">
        <v>91836.066000000006</v>
      </c>
      <c r="E113" s="65">
        <f t="shared" si="1"/>
        <v>112040.00052</v>
      </c>
      <c r="F113" s="63"/>
      <c r="G113" s="138"/>
      <c r="H113" s="154"/>
      <c r="I113" s="13">
        <v>58078</v>
      </c>
      <c r="J113"/>
    </row>
    <row r="114" spans="1:10" s="61" customFormat="1" ht="63" customHeight="1" outlineLevel="1" x14ac:dyDescent="0.25">
      <c r="A114" s="105"/>
      <c r="B114" s="89" t="s">
        <v>601</v>
      </c>
      <c r="C114" s="89" t="s">
        <v>600</v>
      </c>
      <c r="D114" s="146">
        <v>38568.033000000003</v>
      </c>
      <c r="E114" s="65">
        <f t="shared" si="1"/>
        <v>47053.000260000001</v>
      </c>
      <c r="F114" s="63"/>
      <c r="G114" s="138"/>
      <c r="H114" s="154"/>
      <c r="I114" s="13">
        <v>73345</v>
      </c>
      <c r="J114"/>
    </row>
    <row r="115" spans="1:10" s="61" customFormat="1" ht="63" customHeight="1" outlineLevel="1" x14ac:dyDescent="0.25">
      <c r="A115" s="105"/>
      <c r="B115" s="89" t="s">
        <v>599</v>
      </c>
      <c r="C115" s="89" t="s">
        <v>598</v>
      </c>
      <c r="D115" s="146">
        <v>14350</v>
      </c>
      <c r="E115" s="65">
        <f t="shared" si="1"/>
        <v>17507</v>
      </c>
      <c r="F115" s="63"/>
      <c r="G115" s="138"/>
      <c r="H115" s="154"/>
      <c r="I115" s="13">
        <v>73369</v>
      </c>
      <c r="J115"/>
    </row>
    <row r="116" spans="1:10" s="61" customFormat="1" ht="63" customHeight="1" outlineLevel="1" x14ac:dyDescent="0.25">
      <c r="A116" s="105"/>
      <c r="B116" s="89" t="s">
        <v>597</v>
      </c>
      <c r="C116" s="89" t="s">
        <v>596</v>
      </c>
      <c r="D116" s="146">
        <v>44154.097999999998</v>
      </c>
      <c r="E116" s="65">
        <f t="shared" si="1"/>
        <v>53867.999559999997</v>
      </c>
      <c r="F116" s="63"/>
      <c r="G116" s="138"/>
      <c r="H116" s="154"/>
      <c r="I116" s="13">
        <v>73346</v>
      </c>
      <c r="J116"/>
    </row>
    <row r="117" spans="1:10" s="61" customFormat="1" ht="63" customHeight="1" outlineLevel="1" x14ac:dyDescent="0.25">
      <c r="A117" s="105"/>
      <c r="B117" s="89" t="s">
        <v>595</v>
      </c>
      <c r="C117" s="89" t="s">
        <v>594</v>
      </c>
      <c r="D117" s="146">
        <v>22068.032999999999</v>
      </c>
      <c r="E117" s="65">
        <f t="shared" si="1"/>
        <v>26923.000259999997</v>
      </c>
      <c r="F117" s="63"/>
      <c r="G117" s="138"/>
      <c r="H117" s="154"/>
      <c r="I117" s="13">
        <v>73371</v>
      </c>
      <c r="J117"/>
    </row>
    <row r="118" spans="1:10" s="61" customFormat="1" ht="63" customHeight="1" outlineLevel="1" x14ac:dyDescent="0.25">
      <c r="A118" s="105"/>
      <c r="B118" s="89" t="s">
        <v>593</v>
      </c>
      <c r="C118" s="89" t="s">
        <v>592</v>
      </c>
      <c r="D118" s="146">
        <v>47800.82</v>
      </c>
      <c r="E118" s="65">
        <f t="shared" si="1"/>
        <v>58317.000399999997</v>
      </c>
      <c r="F118" s="63"/>
      <c r="G118" s="138"/>
      <c r="H118" s="154"/>
      <c r="I118" s="13">
        <v>73347</v>
      </c>
      <c r="J118"/>
    </row>
    <row r="119" spans="1:10" s="61" customFormat="1" ht="63" customHeight="1" outlineLevel="1" x14ac:dyDescent="0.25">
      <c r="A119" s="105"/>
      <c r="B119" s="89" t="s">
        <v>591</v>
      </c>
      <c r="C119" s="89" t="s">
        <v>590</v>
      </c>
      <c r="D119" s="146">
        <v>21684.425999999999</v>
      </c>
      <c r="E119" s="65">
        <f t="shared" si="1"/>
        <v>26454.99972</v>
      </c>
      <c r="F119" s="63"/>
      <c r="G119" s="138"/>
      <c r="H119" s="154"/>
      <c r="I119" s="13">
        <v>73372</v>
      </c>
      <c r="J119"/>
    </row>
    <row r="120" spans="1:10" s="61" customFormat="1" ht="11.1" customHeight="1" x14ac:dyDescent="0.25">
      <c r="A120" s="74" t="s">
        <v>589</v>
      </c>
      <c r="B120" s="73"/>
      <c r="C120" s="73"/>
      <c r="D120" s="72"/>
      <c r="E120" s="71"/>
      <c r="F120" s="63"/>
      <c r="G120" s="70"/>
      <c r="H120" s="154"/>
      <c r="I120" s="69"/>
      <c r="J120"/>
    </row>
    <row r="121" spans="1:10" s="61" customFormat="1" ht="63" customHeight="1" outlineLevel="1" x14ac:dyDescent="0.25">
      <c r="A121" s="92"/>
      <c r="B121" s="66" t="s">
        <v>588</v>
      </c>
      <c r="C121" s="66" t="s">
        <v>587</v>
      </c>
      <c r="D121" s="146">
        <v>64234.425999999999</v>
      </c>
      <c r="E121" s="47">
        <f t="shared" si="1"/>
        <v>78365.999719999993</v>
      </c>
      <c r="F121" s="63"/>
      <c r="G121" s="91"/>
      <c r="H121" s="154"/>
      <c r="I121" s="16">
        <v>58109</v>
      </c>
      <c r="J121"/>
    </row>
    <row r="122" spans="1:10" s="61" customFormat="1" ht="63" customHeight="1" outlineLevel="1" x14ac:dyDescent="0.25">
      <c r="A122" s="93"/>
      <c r="B122" s="89" t="s">
        <v>586</v>
      </c>
      <c r="C122" s="89" t="s">
        <v>585</v>
      </c>
      <c r="D122" s="146">
        <v>99751.638999999996</v>
      </c>
      <c r="E122" s="47">
        <f t="shared" si="1"/>
        <v>121696.99957999999</v>
      </c>
      <c r="F122" s="63"/>
      <c r="G122" s="91"/>
      <c r="H122" s="154"/>
      <c r="I122" s="16">
        <v>58110</v>
      </c>
      <c r="J122"/>
    </row>
    <row r="123" spans="1:10" s="61" customFormat="1" ht="63" customHeight="1" outlineLevel="1" x14ac:dyDescent="0.25">
      <c r="A123" s="93"/>
      <c r="B123" s="89" t="s">
        <v>584</v>
      </c>
      <c r="C123" s="89" t="s">
        <v>583</v>
      </c>
      <c r="D123" s="146">
        <v>42641.803</v>
      </c>
      <c r="E123" s="47">
        <f t="shared" si="1"/>
        <v>52022.999660000001</v>
      </c>
      <c r="F123" s="63"/>
      <c r="G123" s="91"/>
      <c r="H123" s="154"/>
      <c r="I123" s="16">
        <v>73361</v>
      </c>
      <c r="J123"/>
    </row>
    <row r="124" spans="1:10" s="61" customFormat="1" ht="63" customHeight="1" outlineLevel="1" x14ac:dyDescent="0.25">
      <c r="A124" s="93"/>
      <c r="B124" s="89" t="s">
        <v>582</v>
      </c>
      <c r="C124" s="89" t="s">
        <v>581</v>
      </c>
      <c r="D124" s="146">
        <v>11854.098</v>
      </c>
      <c r="E124" s="47">
        <f t="shared" si="1"/>
        <v>14461.99956</v>
      </c>
      <c r="F124" s="63"/>
      <c r="G124" s="91"/>
      <c r="H124" s="154"/>
      <c r="I124" s="16">
        <v>73373</v>
      </c>
      <c r="J124"/>
    </row>
    <row r="125" spans="1:10" s="61" customFormat="1" ht="63" customHeight="1" outlineLevel="1" x14ac:dyDescent="0.25">
      <c r="A125" s="93"/>
      <c r="B125" s="89" t="s">
        <v>580</v>
      </c>
      <c r="C125" s="89" t="s">
        <v>579</v>
      </c>
      <c r="D125" s="146">
        <v>47367.213000000003</v>
      </c>
      <c r="E125" s="47">
        <f t="shared" si="1"/>
        <v>57787.999860000004</v>
      </c>
      <c r="F125" s="63"/>
      <c r="G125" s="91"/>
      <c r="H125" s="154"/>
      <c r="I125" s="16">
        <v>73362</v>
      </c>
      <c r="J125"/>
    </row>
    <row r="126" spans="1:10" s="61" customFormat="1" ht="63" customHeight="1" outlineLevel="1" x14ac:dyDescent="0.25">
      <c r="A126" s="93"/>
      <c r="B126" s="89" t="s">
        <v>578</v>
      </c>
      <c r="C126" s="89" t="s">
        <v>577</v>
      </c>
      <c r="D126" s="146">
        <v>15796.721</v>
      </c>
      <c r="E126" s="47">
        <f t="shared" si="1"/>
        <v>19271.999619999999</v>
      </c>
      <c r="F126" s="63"/>
      <c r="G126" s="91"/>
      <c r="H126" s="154"/>
      <c r="I126" s="16">
        <v>73374</v>
      </c>
      <c r="J126"/>
    </row>
    <row r="127" spans="1:10" s="49" customFormat="1" ht="11.1" customHeight="1" collapsed="1" x14ac:dyDescent="0.25">
      <c r="A127" s="88" t="s">
        <v>576</v>
      </c>
      <c r="B127" s="87"/>
      <c r="C127" s="87"/>
      <c r="D127" s="86"/>
      <c r="E127" s="84"/>
      <c r="F127" s="63"/>
      <c r="G127" s="83"/>
      <c r="H127" s="154"/>
      <c r="I127" s="82"/>
      <c r="J127"/>
    </row>
    <row r="128" spans="1:10" s="61" customFormat="1" ht="11.1" customHeight="1" x14ac:dyDescent="0.25">
      <c r="A128" s="74" t="s">
        <v>575</v>
      </c>
      <c r="B128" s="73"/>
      <c r="C128" s="73"/>
      <c r="D128" s="72"/>
      <c r="E128" s="71"/>
      <c r="F128" s="63"/>
      <c r="G128" s="70"/>
      <c r="H128" s="154"/>
      <c r="I128" s="69"/>
      <c r="J128"/>
    </row>
    <row r="129" spans="1:10" s="61" customFormat="1" ht="63" customHeight="1" outlineLevel="1" x14ac:dyDescent="0.25">
      <c r="A129" s="77"/>
      <c r="B129" s="89" t="s">
        <v>574</v>
      </c>
      <c r="C129" s="89" t="s">
        <v>573</v>
      </c>
      <c r="D129" s="146">
        <v>21265.574000000001</v>
      </c>
      <c r="E129" s="65">
        <f t="shared" si="1"/>
        <v>25944.00028</v>
      </c>
      <c r="F129" s="63"/>
      <c r="G129" s="138"/>
      <c r="H129" s="154"/>
      <c r="I129" s="13">
        <v>65787</v>
      </c>
      <c r="J129"/>
    </row>
    <row r="130" spans="1:10" s="61" customFormat="1" ht="63" customHeight="1" outlineLevel="1" x14ac:dyDescent="0.25">
      <c r="A130" s="67"/>
      <c r="B130" s="89" t="s">
        <v>572</v>
      </c>
      <c r="C130" s="89" t="s">
        <v>571</v>
      </c>
      <c r="D130" s="146">
        <v>3987.7049999999999</v>
      </c>
      <c r="E130" s="65">
        <f t="shared" si="1"/>
        <v>4865.0001000000002</v>
      </c>
      <c r="F130" s="63"/>
      <c r="G130" s="138"/>
      <c r="H130" s="154"/>
      <c r="I130" s="13">
        <v>65790</v>
      </c>
      <c r="J130"/>
    </row>
    <row r="131" spans="1:10" s="61" customFormat="1" ht="63" customHeight="1" outlineLevel="1" x14ac:dyDescent="0.25">
      <c r="A131" s="77"/>
      <c r="B131" s="89" t="s">
        <v>570</v>
      </c>
      <c r="C131" s="89" t="s">
        <v>569</v>
      </c>
      <c r="D131" s="146">
        <v>6797.5410000000002</v>
      </c>
      <c r="E131" s="65">
        <f t="shared" si="1"/>
        <v>8293.0000199999995</v>
      </c>
      <c r="F131" s="63"/>
      <c r="G131" s="138"/>
      <c r="H131" s="154"/>
      <c r="I131" s="13">
        <v>65786</v>
      </c>
      <c r="J131"/>
    </row>
    <row r="132" spans="1:10" s="61" customFormat="1" ht="63" customHeight="1" outlineLevel="1" x14ac:dyDescent="0.25">
      <c r="A132" s="67"/>
      <c r="B132" s="89" t="s">
        <v>568</v>
      </c>
      <c r="C132" s="89" t="s">
        <v>567</v>
      </c>
      <c r="D132" s="146">
        <v>11713.115</v>
      </c>
      <c r="E132" s="65">
        <f t="shared" si="1"/>
        <v>14290.0003</v>
      </c>
      <c r="F132" s="63"/>
      <c r="G132" s="138"/>
      <c r="H132" s="154"/>
      <c r="I132" s="13">
        <v>65789</v>
      </c>
      <c r="J132"/>
    </row>
    <row r="133" spans="1:10" s="61" customFormat="1" ht="63" customHeight="1" outlineLevel="1" x14ac:dyDescent="0.25">
      <c r="A133" s="67"/>
      <c r="B133" s="89" t="s">
        <v>566</v>
      </c>
      <c r="C133" s="89" t="s">
        <v>565</v>
      </c>
      <c r="D133" s="146">
        <v>11713.115</v>
      </c>
      <c r="E133" s="65">
        <f t="shared" si="1"/>
        <v>14290.0003</v>
      </c>
      <c r="F133" s="63"/>
      <c r="G133" s="138"/>
      <c r="H133" s="154"/>
      <c r="I133" s="13">
        <v>65788</v>
      </c>
      <c r="J133"/>
    </row>
    <row r="134" spans="1:10" s="61" customFormat="1" ht="11.1" customHeight="1" x14ac:dyDescent="0.25">
      <c r="A134" s="74" t="s">
        <v>564</v>
      </c>
      <c r="B134" s="73"/>
      <c r="C134" s="73"/>
      <c r="D134" s="72"/>
      <c r="E134" s="71"/>
      <c r="F134" s="63"/>
      <c r="G134" s="70"/>
      <c r="H134" s="154"/>
      <c r="I134" s="69"/>
      <c r="J134"/>
    </row>
    <row r="135" spans="1:10" s="61" customFormat="1" ht="63" customHeight="1" outlineLevel="1" x14ac:dyDescent="0.25">
      <c r="A135" s="77"/>
      <c r="B135" s="89" t="s">
        <v>563</v>
      </c>
      <c r="C135" s="89" t="s">
        <v>562</v>
      </c>
      <c r="D135" s="146">
        <v>14463.115</v>
      </c>
      <c r="E135" s="65">
        <f t="shared" si="1"/>
        <v>17645.0003</v>
      </c>
      <c r="F135" s="63"/>
      <c r="G135" s="138"/>
      <c r="H135" s="154"/>
      <c r="I135" s="13">
        <v>65062</v>
      </c>
      <c r="J135"/>
    </row>
    <row r="136" spans="1:10" s="61" customFormat="1" ht="63" customHeight="1" outlineLevel="1" x14ac:dyDescent="0.25">
      <c r="A136" s="101"/>
      <c r="B136" s="66" t="s">
        <v>561</v>
      </c>
      <c r="C136" s="66" t="s">
        <v>560</v>
      </c>
      <c r="D136" s="146">
        <v>14326.23</v>
      </c>
      <c r="E136" s="65">
        <f t="shared" si="1"/>
        <v>17478.000599999999</v>
      </c>
      <c r="F136" s="63"/>
      <c r="G136" s="138"/>
      <c r="H136" s="154"/>
      <c r="I136" s="13">
        <v>67443</v>
      </c>
      <c r="J136"/>
    </row>
    <row r="137" spans="1:10" s="61" customFormat="1" ht="63" customHeight="1" outlineLevel="1" x14ac:dyDescent="0.25">
      <c r="A137" s="67"/>
      <c r="B137" s="89" t="s">
        <v>559</v>
      </c>
      <c r="C137" s="89" t="s">
        <v>558</v>
      </c>
      <c r="D137" s="146">
        <v>7939.3440000000001</v>
      </c>
      <c r="E137" s="106">
        <f t="shared" si="1"/>
        <v>9685.999679999999</v>
      </c>
      <c r="F137" s="63"/>
      <c r="G137" s="76"/>
      <c r="H137" s="154"/>
      <c r="I137" s="75">
        <v>65065</v>
      </c>
      <c r="J137"/>
    </row>
    <row r="138" spans="1:10" s="61" customFormat="1" ht="63" customHeight="1" outlineLevel="1" x14ac:dyDescent="0.25">
      <c r="A138" s="77"/>
      <c r="B138" s="89" t="s">
        <v>552</v>
      </c>
      <c r="C138" s="66" t="s">
        <v>551</v>
      </c>
      <c r="D138" s="146">
        <v>5190.1639999999998</v>
      </c>
      <c r="E138" s="65">
        <f t="shared" si="1"/>
        <v>6332.0000799999998</v>
      </c>
      <c r="F138" s="63"/>
      <c r="G138" s="138"/>
      <c r="H138" s="154"/>
      <c r="I138" s="13">
        <v>58083</v>
      </c>
      <c r="J138"/>
    </row>
    <row r="139" spans="1:10" s="61" customFormat="1" ht="63" customHeight="1" outlineLevel="1" x14ac:dyDescent="0.25">
      <c r="A139" s="67"/>
      <c r="B139" s="89" t="s">
        <v>557</v>
      </c>
      <c r="C139" s="89" t="s">
        <v>556</v>
      </c>
      <c r="D139" s="146">
        <v>11446.721</v>
      </c>
      <c r="E139" s="47">
        <f t="shared" si="1"/>
        <v>13964.999619999999</v>
      </c>
      <c r="F139" s="63"/>
      <c r="G139" s="76"/>
      <c r="H139" s="154"/>
      <c r="I139" s="75">
        <v>65066</v>
      </c>
      <c r="J139"/>
    </row>
    <row r="140" spans="1:10" s="61" customFormat="1" ht="11.1" customHeight="1" collapsed="1" x14ac:dyDescent="0.25">
      <c r="A140" s="81" t="s">
        <v>555</v>
      </c>
      <c r="B140" s="73"/>
      <c r="C140" s="73"/>
      <c r="D140" s="72"/>
      <c r="E140" s="71"/>
      <c r="F140" s="63"/>
      <c r="G140" s="70"/>
      <c r="H140" s="154"/>
      <c r="I140" s="69"/>
      <c r="J140"/>
    </row>
    <row r="141" spans="1:10" s="61" customFormat="1" ht="11.1" customHeight="1" x14ac:dyDescent="0.25">
      <c r="A141" s="99" t="s">
        <v>508</v>
      </c>
      <c r="B141" s="104"/>
      <c r="C141" s="104"/>
      <c r="D141" s="96"/>
      <c r="E141" s="96"/>
      <c r="F141" s="63"/>
      <c r="G141" s="103"/>
      <c r="H141" s="154"/>
      <c r="I141" s="102"/>
      <c r="J141"/>
    </row>
    <row r="142" spans="1:10" s="61" customFormat="1" ht="63" customHeight="1" outlineLevel="1" x14ac:dyDescent="0.25">
      <c r="A142" s="77"/>
      <c r="B142" s="68" t="s">
        <v>554</v>
      </c>
      <c r="C142" s="68" t="s">
        <v>553</v>
      </c>
      <c r="D142" s="146">
        <v>16987.705000000002</v>
      </c>
      <c r="E142" s="65">
        <f t="shared" ref="E142:E196" si="3">D142*1.22</f>
        <v>20725.000100000001</v>
      </c>
      <c r="F142" s="63"/>
      <c r="G142" s="138"/>
      <c r="H142" s="154"/>
      <c r="I142" s="13">
        <v>73341</v>
      </c>
      <c r="J142"/>
    </row>
    <row r="143" spans="1:10" s="61" customFormat="1" ht="63" customHeight="1" outlineLevel="1" x14ac:dyDescent="0.25">
      <c r="A143" s="77"/>
      <c r="B143" s="68" t="s">
        <v>552</v>
      </c>
      <c r="C143" s="68" t="s">
        <v>551</v>
      </c>
      <c r="D143" s="146">
        <v>5190.1639999999998</v>
      </c>
      <c r="E143" s="65">
        <f t="shared" si="3"/>
        <v>6332.0000799999998</v>
      </c>
      <c r="F143" s="63"/>
      <c r="G143" s="138"/>
      <c r="H143" s="154"/>
      <c r="I143" s="13">
        <v>58083</v>
      </c>
      <c r="J143"/>
    </row>
    <row r="144" spans="1:10" s="61" customFormat="1" ht="63" customHeight="1" outlineLevel="1" x14ac:dyDescent="0.25">
      <c r="A144" s="67"/>
      <c r="B144" s="66" t="s">
        <v>550</v>
      </c>
      <c r="C144" s="66" t="s">
        <v>549</v>
      </c>
      <c r="D144" s="146">
        <v>14271.311</v>
      </c>
      <c r="E144" s="65">
        <f t="shared" si="3"/>
        <v>17410.99942</v>
      </c>
      <c r="F144" s="63"/>
      <c r="G144" s="138"/>
      <c r="H144" s="154"/>
      <c r="I144" s="13">
        <v>65726</v>
      </c>
      <c r="J144"/>
    </row>
    <row r="145" spans="1:10" s="61" customFormat="1" ht="63" customHeight="1" outlineLevel="1" x14ac:dyDescent="0.25">
      <c r="A145" s="67"/>
      <c r="B145" s="66" t="s">
        <v>548</v>
      </c>
      <c r="C145" s="66" t="s">
        <v>547</v>
      </c>
      <c r="D145" s="146">
        <v>23376.23</v>
      </c>
      <c r="E145" s="65">
        <f t="shared" si="3"/>
        <v>28519.000599999999</v>
      </c>
      <c r="F145" s="63"/>
      <c r="G145" s="138"/>
      <c r="H145" s="154"/>
      <c r="I145" s="13">
        <v>65730</v>
      </c>
      <c r="J145"/>
    </row>
    <row r="146" spans="1:10" s="61" customFormat="1" ht="63" customHeight="1" outlineLevel="1" x14ac:dyDescent="0.25">
      <c r="A146" s="67"/>
      <c r="B146" s="66" t="s">
        <v>546</v>
      </c>
      <c r="C146" s="66" t="s">
        <v>545</v>
      </c>
      <c r="D146" s="146">
        <v>13931.147999999999</v>
      </c>
      <c r="E146" s="65">
        <f t="shared" si="3"/>
        <v>16996.00056</v>
      </c>
      <c r="F146" s="63"/>
      <c r="G146" s="138"/>
      <c r="H146" s="154"/>
      <c r="I146" s="13">
        <v>58093</v>
      </c>
      <c r="J146"/>
    </row>
    <row r="147" spans="1:10" s="61" customFormat="1" ht="63" customHeight="1" outlineLevel="1" x14ac:dyDescent="0.25">
      <c r="A147" s="67"/>
      <c r="B147" s="66" t="s">
        <v>544</v>
      </c>
      <c r="C147" s="66" t="s">
        <v>543</v>
      </c>
      <c r="D147" s="146">
        <v>19185.245999999999</v>
      </c>
      <c r="E147" s="65">
        <f t="shared" si="3"/>
        <v>23406.000119999997</v>
      </c>
      <c r="F147" s="63"/>
      <c r="G147" s="138"/>
      <c r="H147" s="154"/>
      <c r="I147" s="13">
        <v>58098</v>
      </c>
      <c r="J147"/>
    </row>
    <row r="148" spans="1:10" s="61" customFormat="1" ht="63" customHeight="1" outlineLevel="1" x14ac:dyDescent="0.25">
      <c r="A148" s="67"/>
      <c r="B148" s="66" t="s">
        <v>542</v>
      </c>
      <c r="C148" s="66" t="s">
        <v>541</v>
      </c>
      <c r="D148" s="146">
        <v>17139.344000000001</v>
      </c>
      <c r="E148" s="65">
        <f t="shared" si="3"/>
        <v>20909.999680000001</v>
      </c>
      <c r="F148" s="63"/>
      <c r="G148" s="138"/>
      <c r="H148" s="154"/>
      <c r="I148" s="13">
        <v>67438</v>
      </c>
      <c r="J148"/>
    </row>
    <row r="149" spans="1:10" s="61" customFormat="1" ht="63" customHeight="1" outlineLevel="1" x14ac:dyDescent="0.25">
      <c r="A149" s="77"/>
      <c r="B149" s="68" t="s">
        <v>540</v>
      </c>
      <c r="C149" s="68" t="s">
        <v>539</v>
      </c>
      <c r="D149" s="146">
        <v>10704.918</v>
      </c>
      <c r="E149" s="65">
        <f t="shared" si="3"/>
        <v>13059.999959999999</v>
      </c>
      <c r="F149" s="63"/>
      <c r="G149" s="138"/>
      <c r="H149" s="154"/>
      <c r="I149" s="13">
        <v>73336</v>
      </c>
      <c r="J149"/>
    </row>
    <row r="150" spans="1:10" s="61" customFormat="1" ht="11.1" customHeight="1" x14ac:dyDescent="0.25">
      <c r="A150" s="99" t="s">
        <v>491</v>
      </c>
      <c r="B150" s="104"/>
      <c r="C150" s="104"/>
      <c r="D150" s="96"/>
      <c r="E150" s="96"/>
      <c r="F150" s="63"/>
      <c r="G150" s="103"/>
      <c r="H150" s="154"/>
      <c r="I150" s="102"/>
      <c r="J150"/>
    </row>
    <row r="151" spans="1:10" s="61" customFormat="1" ht="63" customHeight="1" outlineLevel="1" x14ac:dyDescent="0.25">
      <c r="A151" s="67"/>
      <c r="B151" s="66" t="s">
        <v>538</v>
      </c>
      <c r="C151" s="66" t="s">
        <v>537</v>
      </c>
      <c r="D151" s="146">
        <v>26653.278999999999</v>
      </c>
      <c r="E151" s="65">
        <f t="shared" si="3"/>
        <v>32517.000379999998</v>
      </c>
      <c r="F151" s="63"/>
      <c r="G151" s="138"/>
      <c r="H151" s="154"/>
      <c r="I151" s="13">
        <v>73342</v>
      </c>
      <c r="J151"/>
    </row>
    <row r="152" spans="1:10" s="61" customFormat="1" ht="63" customHeight="1" outlineLevel="1" x14ac:dyDescent="0.25">
      <c r="A152" s="67"/>
      <c r="B152" s="66" t="s">
        <v>536</v>
      </c>
      <c r="C152" s="66" t="s">
        <v>535</v>
      </c>
      <c r="D152" s="146">
        <v>6428.6890000000003</v>
      </c>
      <c r="E152" s="65">
        <f t="shared" si="3"/>
        <v>7843.0005799999999</v>
      </c>
      <c r="F152" s="63"/>
      <c r="G152" s="138"/>
      <c r="H152" s="154"/>
      <c r="I152" s="13">
        <v>58085</v>
      </c>
      <c r="J152"/>
    </row>
    <row r="153" spans="1:10" s="61" customFormat="1" ht="63" customHeight="1" outlineLevel="1" x14ac:dyDescent="0.25">
      <c r="A153" s="67"/>
      <c r="B153" s="66" t="s">
        <v>534</v>
      </c>
      <c r="C153" s="66" t="s">
        <v>533</v>
      </c>
      <c r="D153" s="146">
        <v>18761.474999999999</v>
      </c>
      <c r="E153" s="65">
        <f t="shared" si="3"/>
        <v>22888.999499999998</v>
      </c>
      <c r="F153" s="63"/>
      <c r="G153" s="138"/>
      <c r="H153" s="154"/>
      <c r="I153" s="13">
        <v>65727</v>
      </c>
      <c r="J153"/>
    </row>
    <row r="154" spans="1:10" s="61" customFormat="1" ht="63" customHeight="1" outlineLevel="1" x14ac:dyDescent="0.25">
      <c r="A154" s="67"/>
      <c r="B154" s="66" t="s">
        <v>532</v>
      </c>
      <c r="C154" s="66" t="s">
        <v>531</v>
      </c>
      <c r="D154" s="146">
        <v>45514.754000000001</v>
      </c>
      <c r="E154" s="65">
        <f t="shared" si="3"/>
        <v>55527.999880000003</v>
      </c>
      <c r="F154" s="63"/>
      <c r="G154" s="138"/>
      <c r="H154" s="154"/>
      <c r="I154" s="13">
        <v>65731</v>
      </c>
      <c r="J154"/>
    </row>
    <row r="155" spans="1:10" s="61" customFormat="1" ht="63" customHeight="1" outlineLevel="1" x14ac:dyDescent="0.25">
      <c r="A155" s="67"/>
      <c r="B155" s="66" t="s">
        <v>530</v>
      </c>
      <c r="C155" s="66" t="s">
        <v>529</v>
      </c>
      <c r="D155" s="146">
        <v>18529.508000000002</v>
      </c>
      <c r="E155" s="65">
        <f t="shared" si="3"/>
        <v>22605.999760000002</v>
      </c>
      <c r="F155" s="63"/>
      <c r="G155" s="138"/>
      <c r="H155" s="154"/>
      <c r="I155" s="13">
        <v>58094</v>
      </c>
      <c r="J155"/>
    </row>
    <row r="156" spans="1:10" s="61" customFormat="1" ht="63" customHeight="1" outlineLevel="1" x14ac:dyDescent="0.25">
      <c r="A156" s="67"/>
      <c r="B156" s="66" t="s">
        <v>528</v>
      </c>
      <c r="C156" s="66" t="s">
        <v>527</v>
      </c>
      <c r="D156" s="146">
        <v>24577.868999999999</v>
      </c>
      <c r="E156" s="65">
        <f t="shared" si="3"/>
        <v>29985.000179999999</v>
      </c>
      <c r="F156" s="63"/>
      <c r="G156" s="138"/>
      <c r="H156" s="154"/>
      <c r="I156" s="13">
        <v>58099</v>
      </c>
      <c r="J156"/>
    </row>
    <row r="157" spans="1:10" s="61" customFormat="1" ht="63" customHeight="1" outlineLevel="1" x14ac:dyDescent="0.25">
      <c r="A157" s="67"/>
      <c r="B157" s="66" t="s">
        <v>526</v>
      </c>
      <c r="C157" s="66" t="s">
        <v>525</v>
      </c>
      <c r="D157" s="146">
        <v>19406.557000000001</v>
      </c>
      <c r="E157" s="65">
        <f t="shared" si="3"/>
        <v>23675.999540000001</v>
      </c>
      <c r="F157" s="63"/>
      <c r="G157" s="138"/>
      <c r="H157" s="154"/>
      <c r="I157" s="13">
        <v>67439</v>
      </c>
      <c r="J157"/>
    </row>
    <row r="158" spans="1:10" s="61" customFormat="1" ht="63" customHeight="1" outlineLevel="1" x14ac:dyDescent="0.25">
      <c r="A158" s="67"/>
      <c r="B158" s="66" t="s">
        <v>524</v>
      </c>
      <c r="C158" s="66" t="s">
        <v>523</v>
      </c>
      <c r="D158" s="146">
        <v>11934.425999999999</v>
      </c>
      <c r="E158" s="65">
        <f t="shared" si="3"/>
        <v>14559.99972</v>
      </c>
      <c r="F158" s="63"/>
      <c r="G158" s="138"/>
      <c r="H158" s="154"/>
      <c r="I158" s="13">
        <v>73335</v>
      </c>
      <c r="J158"/>
    </row>
    <row r="159" spans="1:10" s="61" customFormat="1" ht="11.1" customHeight="1" x14ac:dyDescent="0.25">
      <c r="A159" s="99" t="s">
        <v>522</v>
      </c>
      <c r="B159" s="104"/>
      <c r="C159" s="104"/>
      <c r="D159" s="96"/>
      <c r="E159" s="96"/>
      <c r="F159" s="63"/>
      <c r="G159" s="103"/>
      <c r="H159" s="154"/>
      <c r="I159" s="102"/>
      <c r="J159"/>
    </row>
    <row r="160" spans="1:10" s="61" customFormat="1" ht="63" customHeight="1" outlineLevel="1" x14ac:dyDescent="0.25">
      <c r="A160" s="67"/>
      <c r="B160" s="66" t="s">
        <v>521</v>
      </c>
      <c r="C160" s="66" t="s">
        <v>520</v>
      </c>
      <c r="D160" s="146">
        <v>7555.7380000000003</v>
      </c>
      <c r="E160" s="65">
        <f t="shared" si="3"/>
        <v>9218.00036</v>
      </c>
      <c r="F160" s="63"/>
      <c r="G160" s="138"/>
      <c r="H160" s="154"/>
      <c r="I160" s="13">
        <v>58087</v>
      </c>
      <c r="J160"/>
    </row>
    <row r="161" spans="1:10" s="61" customFormat="1" ht="63" customHeight="1" outlineLevel="1" x14ac:dyDescent="0.25">
      <c r="A161" s="67"/>
      <c r="B161" s="66" t="s">
        <v>519</v>
      </c>
      <c r="C161" s="66" t="s">
        <v>518</v>
      </c>
      <c r="D161" s="146">
        <v>25804.098000000002</v>
      </c>
      <c r="E161" s="65">
        <f t="shared" si="3"/>
        <v>31480.99956</v>
      </c>
      <c r="F161" s="63"/>
      <c r="G161" s="138"/>
      <c r="H161" s="154"/>
      <c r="I161" s="13">
        <v>65729</v>
      </c>
      <c r="J161"/>
    </row>
    <row r="162" spans="1:10" s="61" customFormat="1" ht="63" customHeight="1" outlineLevel="1" x14ac:dyDescent="0.25">
      <c r="A162" s="67"/>
      <c r="B162" s="66" t="s">
        <v>517</v>
      </c>
      <c r="C162" s="66" t="s">
        <v>516</v>
      </c>
      <c r="D162" s="146">
        <v>67572.130999999994</v>
      </c>
      <c r="E162" s="65">
        <f t="shared" si="3"/>
        <v>82437.999819999997</v>
      </c>
      <c r="F162" s="63"/>
      <c r="G162" s="138"/>
      <c r="H162" s="154"/>
      <c r="I162" s="13">
        <v>65733</v>
      </c>
      <c r="J162"/>
    </row>
    <row r="163" spans="1:10" s="61" customFormat="1" ht="63" customHeight="1" outlineLevel="1" x14ac:dyDescent="0.25">
      <c r="A163" s="67"/>
      <c r="B163" s="66" t="s">
        <v>515</v>
      </c>
      <c r="C163" s="66" t="s">
        <v>514</v>
      </c>
      <c r="D163" s="146">
        <v>23821.311000000002</v>
      </c>
      <c r="E163" s="65">
        <f t="shared" si="3"/>
        <v>29061.99942</v>
      </c>
      <c r="F163" s="63"/>
      <c r="G163" s="138"/>
      <c r="H163" s="154"/>
      <c r="I163" s="13">
        <v>58096</v>
      </c>
      <c r="J163"/>
    </row>
    <row r="164" spans="1:10" s="61" customFormat="1" ht="63" customHeight="1" outlineLevel="1" x14ac:dyDescent="0.25">
      <c r="A164" s="105"/>
      <c r="B164" s="89" t="s">
        <v>513</v>
      </c>
      <c r="C164" s="89" t="s">
        <v>512</v>
      </c>
      <c r="D164" s="146">
        <v>34022.951000000001</v>
      </c>
      <c r="E164" s="65">
        <f t="shared" si="3"/>
        <v>41508.000220000002</v>
      </c>
      <c r="F164" s="63"/>
      <c r="G164" s="138"/>
      <c r="H164" s="154"/>
      <c r="I164" s="13">
        <v>58101</v>
      </c>
      <c r="J164"/>
    </row>
    <row r="165" spans="1:10" s="61" customFormat="1" ht="63" customHeight="1" outlineLevel="1" x14ac:dyDescent="0.25">
      <c r="A165" s="67"/>
      <c r="B165" s="66" t="s">
        <v>511</v>
      </c>
      <c r="C165" s="66" t="s">
        <v>510</v>
      </c>
      <c r="D165" s="146">
        <v>22973.77</v>
      </c>
      <c r="E165" s="65">
        <f t="shared" si="3"/>
        <v>28027.999400000001</v>
      </c>
      <c r="F165" s="63"/>
      <c r="G165" s="138"/>
      <c r="H165" s="154"/>
      <c r="I165" s="13">
        <v>67441</v>
      </c>
      <c r="J165"/>
    </row>
    <row r="166" spans="1:10" s="61" customFormat="1" ht="11.1" customHeight="1" collapsed="1" x14ac:dyDescent="0.25">
      <c r="A166" s="74" t="s">
        <v>509</v>
      </c>
      <c r="B166" s="73"/>
      <c r="C166" s="73"/>
      <c r="D166" s="72"/>
      <c r="E166" s="71"/>
      <c r="F166" s="63"/>
      <c r="G166" s="70"/>
      <c r="H166" s="154"/>
      <c r="I166" s="69"/>
      <c r="J166"/>
    </row>
    <row r="167" spans="1:10" s="61" customFormat="1" ht="11.1" customHeight="1" x14ac:dyDescent="0.25">
      <c r="A167" s="99" t="s">
        <v>508</v>
      </c>
      <c r="B167" s="104"/>
      <c r="C167" s="104"/>
      <c r="D167" s="96"/>
      <c r="E167" s="96"/>
      <c r="F167" s="63"/>
      <c r="G167" s="103"/>
      <c r="H167" s="154"/>
      <c r="I167" s="102"/>
      <c r="J167"/>
    </row>
    <row r="168" spans="1:10" s="61" customFormat="1" ht="63" customHeight="1" outlineLevel="1" x14ac:dyDescent="0.25">
      <c r="A168" s="100"/>
      <c r="B168" s="66" t="s">
        <v>507</v>
      </c>
      <c r="C168" s="68" t="s">
        <v>506</v>
      </c>
      <c r="D168" s="146">
        <v>30568.032999999999</v>
      </c>
      <c r="E168" s="47">
        <f t="shared" si="3"/>
        <v>37293.000260000001</v>
      </c>
      <c r="F168" s="63"/>
      <c r="G168" s="91"/>
      <c r="H168" s="154"/>
      <c r="I168" s="16">
        <v>73343</v>
      </c>
      <c r="J168"/>
    </row>
    <row r="169" spans="1:10" s="61" customFormat="1" ht="63" customHeight="1" outlineLevel="1" x14ac:dyDescent="0.25">
      <c r="A169" s="92"/>
      <c r="B169" s="66" t="s">
        <v>505</v>
      </c>
      <c r="C169" s="66" t="s">
        <v>504</v>
      </c>
      <c r="D169" s="146">
        <v>5270.4920000000002</v>
      </c>
      <c r="E169" s="47">
        <f t="shared" si="3"/>
        <v>6430.0002400000003</v>
      </c>
      <c r="F169" s="63"/>
      <c r="G169" s="91"/>
      <c r="H169" s="154"/>
      <c r="I169" s="16">
        <v>58114</v>
      </c>
      <c r="J169"/>
    </row>
    <row r="170" spans="1:10" s="61" customFormat="1" ht="63" customHeight="1" outlineLevel="1" x14ac:dyDescent="0.25">
      <c r="A170" s="92"/>
      <c r="B170" s="66" t="s">
        <v>503</v>
      </c>
      <c r="C170" s="66" t="s">
        <v>502</v>
      </c>
      <c r="D170" s="146">
        <v>22316.393</v>
      </c>
      <c r="E170" s="47">
        <f t="shared" si="3"/>
        <v>27225.999459999999</v>
      </c>
      <c r="F170" s="63"/>
      <c r="G170" s="91"/>
      <c r="H170" s="154"/>
      <c r="I170" s="16">
        <v>65735</v>
      </c>
      <c r="J170"/>
    </row>
    <row r="171" spans="1:10" s="61" customFormat="1" ht="63" customHeight="1" outlineLevel="1" x14ac:dyDescent="0.25">
      <c r="A171" s="92"/>
      <c r="B171" s="66" t="s">
        <v>501</v>
      </c>
      <c r="C171" s="66" t="s">
        <v>500</v>
      </c>
      <c r="D171" s="146">
        <v>11932.787</v>
      </c>
      <c r="E171" s="47">
        <f t="shared" si="3"/>
        <v>14558.00014</v>
      </c>
      <c r="F171" s="63"/>
      <c r="G171" s="91"/>
      <c r="H171" s="154"/>
      <c r="I171" s="16">
        <v>65736</v>
      </c>
      <c r="J171"/>
    </row>
    <row r="172" spans="1:10" s="61" customFormat="1" ht="63" customHeight="1" outlineLevel="1" x14ac:dyDescent="0.25">
      <c r="A172" s="92"/>
      <c r="B172" s="66" t="s">
        <v>499</v>
      </c>
      <c r="C172" s="66" t="s">
        <v>498</v>
      </c>
      <c r="D172" s="146">
        <v>18818.032999999999</v>
      </c>
      <c r="E172" s="47">
        <f t="shared" si="3"/>
        <v>22958.000259999997</v>
      </c>
      <c r="F172" s="63"/>
      <c r="G172" s="91"/>
      <c r="H172" s="154"/>
      <c r="I172" s="16">
        <v>58118</v>
      </c>
      <c r="J172"/>
    </row>
    <row r="173" spans="1:10" s="61" customFormat="1" ht="63" customHeight="1" outlineLevel="1" x14ac:dyDescent="0.25">
      <c r="A173" s="92"/>
      <c r="B173" s="66" t="s">
        <v>497</v>
      </c>
      <c r="C173" s="66" t="s">
        <v>496</v>
      </c>
      <c r="D173" s="146">
        <v>27481.148000000001</v>
      </c>
      <c r="E173" s="47">
        <f t="shared" si="3"/>
        <v>33527.00056</v>
      </c>
      <c r="F173" s="63"/>
      <c r="G173" s="91"/>
      <c r="H173" s="154"/>
      <c r="I173" s="16">
        <v>58120</v>
      </c>
      <c r="J173"/>
    </row>
    <row r="174" spans="1:10" s="61" customFormat="1" ht="63" customHeight="1" outlineLevel="1" x14ac:dyDescent="0.25">
      <c r="A174" s="101"/>
      <c r="B174" s="66" t="s">
        <v>495</v>
      </c>
      <c r="C174" s="66" t="s">
        <v>494</v>
      </c>
      <c r="D174" s="146">
        <v>19323.77</v>
      </c>
      <c r="E174" s="47">
        <f t="shared" si="3"/>
        <v>23574.999400000001</v>
      </c>
      <c r="F174" s="63"/>
      <c r="G174" s="91"/>
      <c r="H174" s="154"/>
      <c r="I174" s="16">
        <v>67442</v>
      </c>
      <c r="J174"/>
    </row>
    <row r="175" spans="1:10" s="61" customFormat="1" ht="63" customHeight="1" outlineLevel="1" x14ac:dyDescent="0.25">
      <c r="A175" s="100"/>
      <c r="B175" s="66" t="s">
        <v>493</v>
      </c>
      <c r="C175" s="68" t="s">
        <v>492</v>
      </c>
      <c r="D175" s="146">
        <v>17077.048999999999</v>
      </c>
      <c r="E175" s="47">
        <f t="shared" si="3"/>
        <v>20833.999779999998</v>
      </c>
      <c r="F175" s="63"/>
      <c r="G175" s="91"/>
      <c r="H175" s="154"/>
      <c r="I175" s="16">
        <v>73359</v>
      </c>
      <c r="J175"/>
    </row>
    <row r="176" spans="1:10" s="61" customFormat="1" ht="11.1" customHeight="1" x14ac:dyDescent="0.25">
      <c r="A176" s="99" t="s">
        <v>491</v>
      </c>
      <c r="B176" s="98"/>
      <c r="C176" s="98"/>
      <c r="D176" s="97"/>
      <c r="E176" s="96"/>
      <c r="F176" s="63"/>
      <c r="G176" s="95"/>
      <c r="H176" s="154"/>
      <c r="I176" s="94"/>
      <c r="J176"/>
    </row>
    <row r="177" spans="1:10" s="61" customFormat="1" ht="63" customHeight="1" outlineLevel="1" x14ac:dyDescent="0.25">
      <c r="A177" s="92"/>
      <c r="B177" s="66" t="s">
        <v>490</v>
      </c>
      <c r="C177" s="68" t="s">
        <v>489</v>
      </c>
      <c r="D177" s="146">
        <v>40346.720999999998</v>
      </c>
      <c r="E177" s="47">
        <f t="shared" si="3"/>
        <v>49222.999619999995</v>
      </c>
      <c r="F177" s="63"/>
      <c r="G177" s="91"/>
      <c r="H177" s="154"/>
      <c r="I177" s="16">
        <v>73344</v>
      </c>
      <c r="J177"/>
    </row>
    <row r="178" spans="1:10" s="61" customFormat="1" ht="63" customHeight="1" outlineLevel="1" x14ac:dyDescent="0.25">
      <c r="A178" s="92"/>
      <c r="B178" s="66" t="s">
        <v>488</v>
      </c>
      <c r="C178" s="66" t="s">
        <v>487</v>
      </c>
      <c r="D178" s="146">
        <v>6813.9340000000002</v>
      </c>
      <c r="E178" s="47">
        <f t="shared" si="3"/>
        <v>8312.9994800000004</v>
      </c>
      <c r="F178" s="63"/>
      <c r="G178" s="91"/>
      <c r="H178" s="154"/>
      <c r="I178" s="16">
        <v>58115</v>
      </c>
      <c r="J178"/>
    </row>
    <row r="179" spans="1:10" s="61" customFormat="1" ht="63" customHeight="1" outlineLevel="1" x14ac:dyDescent="0.25">
      <c r="A179" s="92"/>
      <c r="B179" s="66" t="s">
        <v>486</v>
      </c>
      <c r="C179" s="66" t="s">
        <v>485</v>
      </c>
      <c r="D179" s="146">
        <v>23163.934000000001</v>
      </c>
      <c r="E179" s="47">
        <f t="shared" si="3"/>
        <v>28259.999480000002</v>
      </c>
      <c r="F179" s="63"/>
      <c r="G179" s="91"/>
      <c r="H179" s="154"/>
      <c r="I179" s="16">
        <v>65734</v>
      </c>
      <c r="J179"/>
    </row>
    <row r="180" spans="1:10" s="61" customFormat="1" ht="63" customHeight="1" outlineLevel="1" x14ac:dyDescent="0.25">
      <c r="A180" s="92"/>
      <c r="B180" s="66" t="s">
        <v>484</v>
      </c>
      <c r="C180" s="66" t="s">
        <v>483</v>
      </c>
      <c r="D180" s="146">
        <v>17670.491999999998</v>
      </c>
      <c r="E180" s="47">
        <f t="shared" si="3"/>
        <v>21558.000239999998</v>
      </c>
      <c r="F180" s="63"/>
      <c r="G180" s="91"/>
      <c r="H180" s="154"/>
      <c r="I180" s="16">
        <v>65737</v>
      </c>
      <c r="J180"/>
    </row>
    <row r="181" spans="1:10" s="61" customFormat="1" ht="63" customHeight="1" outlineLevel="1" x14ac:dyDescent="0.25">
      <c r="A181" s="92"/>
      <c r="B181" s="66" t="s">
        <v>482</v>
      </c>
      <c r="C181" s="66" t="s">
        <v>481</v>
      </c>
      <c r="D181" s="146">
        <v>25319.671999999999</v>
      </c>
      <c r="E181" s="47">
        <f t="shared" si="3"/>
        <v>30889.999839999997</v>
      </c>
      <c r="F181" s="63"/>
      <c r="G181" s="91"/>
      <c r="H181" s="154"/>
      <c r="I181" s="16">
        <v>58119</v>
      </c>
      <c r="J181"/>
    </row>
    <row r="182" spans="1:10" s="61" customFormat="1" ht="63" customHeight="1" outlineLevel="1" x14ac:dyDescent="0.25">
      <c r="A182" s="93"/>
      <c r="B182" s="89" t="s">
        <v>480</v>
      </c>
      <c r="C182" s="89" t="s">
        <v>479</v>
      </c>
      <c r="D182" s="146">
        <v>29495.901999999998</v>
      </c>
      <c r="E182" s="47">
        <f t="shared" si="3"/>
        <v>35985.000439999996</v>
      </c>
      <c r="F182" s="63"/>
      <c r="G182" s="91"/>
      <c r="H182" s="154"/>
      <c r="I182" s="16">
        <v>58121</v>
      </c>
      <c r="J182"/>
    </row>
    <row r="183" spans="1:10" s="61" customFormat="1" ht="63" customHeight="1" outlineLevel="1" x14ac:dyDescent="0.25">
      <c r="A183" s="90"/>
      <c r="B183" s="89" t="s">
        <v>478</v>
      </c>
      <c r="C183" s="66" t="s">
        <v>477</v>
      </c>
      <c r="D183" s="146">
        <v>20508.197</v>
      </c>
      <c r="E183" s="47">
        <f t="shared" si="3"/>
        <v>25020.000339999999</v>
      </c>
      <c r="F183" s="63"/>
      <c r="G183" s="91"/>
      <c r="H183" s="154"/>
      <c r="I183" s="16">
        <v>67448</v>
      </c>
      <c r="J183"/>
    </row>
    <row r="184" spans="1:10" s="61" customFormat="1" ht="63" customHeight="1" outlineLevel="1" x14ac:dyDescent="0.25">
      <c r="A184" s="92"/>
      <c r="B184" s="66" t="s">
        <v>476</v>
      </c>
      <c r="C184" s="68" t="s">
        <v>475</v>
      </c>
      <c r="D184" s="146">
        <v>17490.164000000001</v>
      </c>
      <c r="E184" s="47">
        <f t="shared" si="3"/>
        <v>21338.000080000002</v>
      </c>
      <c r="F184" s="63"/>
      <c r="G184" s="91"/>
      <c r="H184" s="154"/>
      <c r="I184" s="16">
        <v>73360</v>
      </c>
      <c r="J184"/>
    </row>
    <row r="185" spans="1:10" s="61" customFormat="1" ht="11.1" customHeight="1" x14ac:dyDescent="0.25">
      <c r="A185" s="74" t="s">
        <v>474</v>
      </c>
      <c r="B185" s="73"/>
      <c r="C185" s="73"/>
      <c r="D185" s="72"/>
      <c r="E185" s="71"/>
      <c r="F185" s="63"/>
      <c r="G185" s="70"/>
      <c r="H185" s="154"/>
      <c r="I185" s="69"/>
      <c r="J185"/>
    </row>
    <row r="186" spans="1:10" s="61" customFormat="1" ht="63" customHeight="1" outlineLevel="1" x14ac:dyDescent="0.25">
      <c r="A186" s="90"/>
      <c r="B186" s="89" t="s">
        <v>473</v>
      </c>
      <c r="C186" s="89" t="s">
        <v>472</v>
      </c>
      <c r="D186" s="146">
        <v>14943.442999999999</v>
      </c>
      <c r="E186" s="47">
        <f t="shared" si="3"/>
        <v>18231.000459999999</v>
      </c>
      <c r="F186" s="63"/>
      <c r="G186" s="76"/>
      <c r="H186" s="154"/>
      <c r="I186" s="75">
        <v>73339</v>
      </c>
      <c r="J186"/>
    </row>
    <row r="187" spans="1:10" s="61" customFormat="1" ht="63" customHeight="1" outlineLevel="1" x14ac:dyDescent="0.25">
      <c r="A187" s="90"/>
      <c r="B187" s="89" t="s">
        <v>471</v>
      </c>
      <c r="C187" s="89" t="s">
        <v>470</v>
      </c>
      <c r="D187" s="146">
        <v>35743.442999999999</v>
      </c>
      <c r="E187" s="47">
        <f t="shared" si="3"/>
        <v>43607.000459999996</v>
      </c>
      <c r="F187" s="63"/>
      <c r="G187" s="76"/>
      <c r="H187" s="154"/>
      <c r="I187" s="75">
        <v>73340</v>
      </c>
      <c r="J187"/>
    </row>
    <row r="188" spans="1:10" s="61" customFormat="1" ht="63" customHeight="1" outlineLevel="1" x14ac:dyDescent="0.25">
      <c r="A188" s="90"/>
      <c r="B188" s="89" t="s">
        <v>469</v>
      </c>
      <c r="C188" s="89" t="s">
        <v>468</v>
      </c>
      <c r="D188" s="146">
        <v>41950.82</v>
      </c>
      <c r="E188" s="47">
        <f t="shared" si="3"/>
        <v>51180.000399999997</v>
      </c>
      <c r="F188" s="63"/>
      <c r="G188" s="76"/>
      <c r="H188" s="154"/>
      <c r="I188" s="75">
        <v>71028</v>
      </c>
      <c r="J188"/>
    </row>
    <row r="189" spans="1:10" s="61" customFormat="1" ht="63" customHeight="1" outlineLevel="1" x14ac:dyDescent="0.25">
      <c r="A189" s="90"/>
      <c r="B189" s="89" t="s">
        <v>467</v>
      </c>
      <c r="C189" s="89" t="s">
        <v>466</v>
      </c>
      <c r="D189" s="146">
        <v>7954.098</v>
      </c>
      <c r="E189" s="47">
        <f t="shared" si="3"/>
        <v>9703.9995600000002</v>
      </c>
      <c r="F189" s="63"/>
      <c r="G189" s="76"/>
      <c r="H189" s="154"/>
      <c r="I189" s="75">
        <v>73338</v>
      </c>
      <c r="J189"/>
    </row>
    <row r="190" spans="1:10" s="61" customFormat="1" ht="11.1" customHeight="1" collapsed="1" x14ac:dyDescent="0.25">
      <c r="A190" s="88" t="s">
        <v>465</v>
      </c>
      <c r="B190" s="87"/>
      <c r="C190" s="87"/>
      <c r="D190" s="86"/>
      <c r="E190" s="84"/>
      <c r="F190" s="63"/>
      <c r="G190" s="83"/>
      <c r="H190" s="154"/>
      <c r="I190" s="82"/>
      <c r="J190"/>
    </row>
    <row r="191" spans="1:10" s="61" customFormat="1" ht="11.1" customHeight="1" x14ac:dyDescent="0.25">
      <c r="A191" s="81" t="s">
        <v>464</v>
      </c>
      <c r="B191" s="80"/>
      <c r="C191" s="80"/>
      <c r="D191" s="71"/>
      <c r="E191" s="71"/>
      <c r="F191" s="63"/>
      <c r="G191" s="79"/>
      <c r="H191" s="154"/>
      <c r="I191" s="78"/>
      <c r="J191"/>
    </row>
    <row r="192" spans="1:10" s="61" customFormat="1" ht="63" customHeight="1" outlineLevel="1" x14ac:dyDescent="0.25">
      <c r="A192" s="77"/>
      <c r="B192" s="68" t="s">
        <v>463</v>
      </c>
      <c r="C192" s="68" t="s">
        <v>462</v>
      </c>
      <c r="D192" s="146">
        <v>4581.9669999999996</v>
      </c>
      <c r="E192" s="47">
        <f t="shared" si="3"/>
        <v>5589.9997399999993</v>
      </c>
      <c r="F192" s="63"/>
      <c r="G192" s="76"/>
      <c r="H192" s="154"/>
      <c r="I192" s="75">
        <v>58059</v>
      </c>
      <c r="J192"/>
    </row>
    <row r="193" spans="1:10" s="61" customFormat="1" ht="63" customHeight="1" outlineLevel="1" x14ac:dyDescent="0.25">
      <c r="A193" s="67"/>
      <c r="B193" s="66" t="s">
        <v>461</v>
      </c>
      <c r="C193" s="66" t="s">
        <v>460</v>
      </c>
      <c r="D193" s="146">
        <v>9216.393</v>
      </c>
      <c r="E193" s="47">
        <f t="shared" si="3"/>
        <v>11243.999459999999</v>
      </c>
      <c r="F193" s="63"/>
      <c r="G193" s="76"/>
      <c r="H193" s="154"/>
      <c r="I193" s="75">
        <v>58106</v>
      </c>
      <c r="J193"/>
    </row>
    <row r="194" spans="1:10" s="61" customFormat="1" ht="11.1" customHeight="1" x14ac:dyDescent="0.25">
      <c r="A194" s="74" t="s">
        <v>190</v>
      </c>
      <c r="B194" s="73"/>
      <c r="C194" s="73"/>
      <c r="D194" s="72"/>
      <c r="E194" s="71"/>
      <c r="F194" s="63"/>
      <c r="G194" s="70"/>
      <c r="H194" s="154"/>
      <c r="I194" s="69"/>
      <c r="J194"/>
    </row>
    <row r="195" spans="1:10" s="61" customFormat="1" ht="63" customHeight="1" outlineLevel="1" x14ac:dyDescent="0.25">
      <c r="A195" s="67"/>
      <c r="B195" s="68" t="s">
        <v>459</v>
      </c>
      <c r="C195" s="68" t="s">
        <v>458</v>
      </c>
      <c r="D195" s="146">
        <v>6094.2619999999997</v>
      </c>
      <c r="E195" s="47">
        <f t="shared" si="3"/>
        <v>7434.9996399999991</v>
      </c>
      <c r="F195" s="63"/>
      <c r="G195" s="64"/>
      <c r="H195" s="154"/>
      <c r="I195" s="62">
        <v>58055</v>
      </c>
      <c r="J195"/>
    </row>
    <row r="196" spans="1:10" s="61" customFormat="1" ht="63" customHeight="1" outlineLevel="1" x14ac:dyDescent="0.25">
      <c r="A196" s="67"/>
      <c r="B196" s="66" t="s">
        <v>457</v>
      </c>
      <c r="C196" s="66" t="s">
        <v>456</v>
      </c>
      <c r="D196" s="146">
        <v>15640.984</v>
      </c>
      <c r="E196" s="47">
        <f t="shared" si="3"/>
        <v>19082.000479999999</v>
      </c>
      <c r="F196" s="63"/>
      <c r="G196" s="64"/>
      <c r="H196" s="154"/>
      <c r="I196" s="62">
        <v>58056</v>
      </c>
      <c r="J196"/>
    </row>
    <row r="197" spans="1:10" s="61" customFormat="1" ht="11.1" customHeight="1" x14ac:dyDescent="0.25">
      <c r="A197" s="74" t="s">
        <v>801</v>
      </c>
      <c r="B197" s="73"/>
      <c r="C197" s="73"/>
      <c r="D197" s="72"/>
      <c r="E197" s="71"/>
      <c r="F197" s="63"/>
      <c r="G197" s="70"/>
      <c r="H197" s="154"/>
      <c r="I197" s="69"/>
      <c r="J197"/>
    </row>
    <row r="198" spans="1:10" s="61" customFormat="1" ht="63" customHeight="1" outlineLevel="1" x14ac:dyDescent="0.25">
      <c r="A198"/>
      <c r="B198" s="66" t="s">
        <v>802</v>
      </c>
      <c r="C198" s="66" t="s">
        <v>803</v>
      </c>
      <c r="D198" s="146">
        <v>3931.9670000000001</v>
      </c>
      <c r="E198" s="47">
        <f t="shared" ref="E198:E199" si="4">D198*1.22</f>
        <v>4796.9997400000002</v>
      </c>
      <c r="F198" s="63"/>
      <c r="G198" s="64"/>
      <c r="H198" s="154"/>
      <c r="I198" s="62"/>
      <c r="J198"/>
    </row>
    <row r="199" spans="1:10" s="61" customFormat="1" ht="63" customHeight="1" outlineLevel="1" x14ac:dyDescent="0.25">
      <c r="A199" s="67"/>
      <c r="B199" s="66" t="s">
        <v>822</v>
      </c>
      <c r="C199" s="66" t="s">
        <v>823</v>
      </c>
      <c r="D199" s="146">
        <v>1622.951</v>
      </c>
      <c r="E199" s="47">
        <f t="shared" si="4"/>
        <v>1980.0002199999999</v>
      </c>
      <c r="F199" s="63"/>
      <c r="G199" s="64" t="s">
        <v>809</v>
      </c>
      <c r="H199" s="154"/>
      <c r="I199" s="62"/>
      <c r="J199"/>
    </row>
    <row r="200" spans="1:10" customFormat="1" x14ac:dyDescent="0.25">
      <c r="D200" s="147"/>
    </row>
    <row r="201" spans="1:10" customFormat="1" x14ac:dyDescent="0.25">
      <c r="D201" s="147"/>
    </row>
    <row r="202" spans="1:10" customFormat="1" x14ac:dyDescent="0.25">
      <c r="D202" s="147"/>
      <c r="E202" s="149"/>
    </row>
    <row r="203" spans="1:10" customFormat="1" x14ac:dyDescent="0.25">
      <c r="D203" s="147"/>
    </row>
    <row r="204" spans="1:10" s="58" customFormat="1" x14ac:dyDescent="0.25">
      <c r="A204" s="57"/>
      <c r="B204" s="56"/>
      <c r="C204" s="56"/>
      <c r="D204" s="148"/>
      <c r="E204" s="4"/>
      <c r="F204" s="54"/>
      <c r="G204" s="60"/>
      <c r="H204" s="52"/>
      <c r="I204" s="59"/>
      <c r="J204"/>
    </row>
    <row r="205" spans="1:10" s="58" customFormat="1" x14ac:dyDescent="0.25">
      <c r="A205" s="57"/>
      <c r="B205" s="56"/>
      <c r="C205" s="56"/>
      <c r="D205" s="148"/>
      <c r="E205" s="4"/>
      <c r="F205" s="54"/>
      <c r="G205" s="60"/>
      <c r="H205" s="52"/>
      <c r="I205" s="59"/>
      <c r="J205"/>
    </row>
    <row r="206" spans="1:10" s="58" customFormat="1" x14ac:dyDescent="0.25">
      <c r="A206" s="57"/>
      <c r="B206" s="56"/>
      <c r="C206" s="56"/>
      <c r="D206" s="148"/>
      <c r="E206" s="4"/>
      <c r="F206" s="54"/>
      <c r="G206" s="60"/>
      <c r="H206" s="52"/>
      <c r="I206" s="59"/>
      <c r="J206"/>
    </row>
    <row r="207" spans="1:10" s="58" customFormat="1" x14ac:dyDescent="0.25">
      <c r="A207" s="57"/>
      <c r="B207" s="56"/>
      <c r="C207" s="56"/>
      <c r="D207" s="148"/>
      <c r="E207" s="4"/>
      <c r="F207" s="54"/>
      <c r="G207" s="60"/>
      <c r="H207" s="52"/>
      <c r="I207" s="59"/>
      <c r="J207"/>
    </row>
    <row r="208" spans="1:10" s="58" customFormat="1" x14ac:dyDescent="0.25">
      <c r="A208" s="57"/>
      <c r="B208" s="56"/>
      <c r="C208" s="56"/>
      <c r="D208" s="148"/>
      <c r="E208" s="4"/>
      <c r="F208" s="54"/>
      <c r="G208" s="60"/>
      <c r="H208" s="52"/>
      <c r="I208" s="59"/>
      <c r="J208"/>
    </row>
  </sheetData>
  <autoFilter ref="A7:J199"/>
  <conditionalFormatting sqref="G209:G1048576 I209:I1048576">
    <cfRule type="cellIs" dxfId="2" priority="6" operator="lessThan">
      <formula>0</formula>
    </cfRule>
  </conditionalFormatting>
  <conditionalFormatting sqref="E209:E1048576">
    <cfRule type="cellIs" dxfId="0" priority="1" operator="lessThan">
      <formula>0</formula>
    </cfRule>
  </conditionalFormatting>
  <pageMargins left="0.25" right="0.25" top="0.75" bottom="0.75" header="0.3" footer="0.3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Сантехника и душ.ограждения</vt:lpstr>
      <vt:lpstr>Смесители и аксессуары</vt:lpstr>
      <vt:lpstr>'Сантехника и душ.ограждения'!OLE_LINK1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Svischeva L. I.</dc:creator>
  <cp:lastModifiedBy>1</cp:lastModifiedBy>
  <dcterms:created xsi:type="dcterms:W3CDTF">2024-09-26T12:26:49Z</dcterms:created>
  <dcterms:modified xsi:type="dcterms:W3CDTF">2026-01-12T14:27:25Z</dcterms:modified>
</cp:coreProperties>
</file>